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I. etapa" sheetId="1" r:id="rId1"/>
    <sheet name="II. etapa" sheetId="2" r:id="rId2"/>
    <sheet name="Po II. etapě" sheetId="3" r:id="rId3"/>
  </sheets>
  <definedNames/>
  <calcPr fullCalcOnLoad="1"/>
</workbook>
</file>

<file path=xl/sharedStrings.xml><?xml version="1.0" encoding="utf-8"?>
<sst xmlns="http://schemas.openxmlformats.org/spreadsheetml/2006/main" count="482" uniqueCount="94">
  <si>
    <t>Jméno</t>
  </si>
  <si>
    <t>Klub</t>
  </si>
  <si>
    <t>I.</t>
  </si>
  <si>
    <t>II.</t>
  </si>
  <si>
    <t>III.</t>
  </si>
  <si>
    <t>IV.</t>
  </si>
  <si>
    <t>Okruhy</t>
  </si>
  <si>
    <t>Pořadí</t>
  </si>
  <si>
    <t>CK Olympik Trnava</t>
  </si>
  <si>
    <t>TJ Favorit Brno</t>
  </si>
  <si>
    <t>V.</t>
  </si>
  <si>
    <t>Ředitel závodu:</t>
  </si>
  <si>
    <t>Hlavní rozhodčí:</t>
  </si>
  <si>
    <t>Pořadatel:</t>
  </si>
  <si>
    <t>čas:</t>
  </si>
  <si>
    <t>Mgr. Lukáš PETR</t>
  </si>
  <si>
    <t>Celkem</t>
  </si>
  <si>
    <t>Kategorie</t>
  </si>
  <si>
    <t>Et. body</t>
  </si>
  <si>
    <t>CK Karpaty Smolenice</t>
  </si>
  <si>
    <t>UCI ID</t>
  </si>
  <si>
    <t>TUFO PARDUS Prostějov z.s.</t>
  </si>
  <si>
    <t>St. číslo</t>
  </si>
  <si>
    <t>CyS Akadémia Petra Sagana</t>
  </si>
  <si>
    <t>TJ FAVORIT BRNO</t>
  </si>
  <si>
    <t>Richard KRATOCHVÍL</t>
  </si>
  <si>
    <t>7. - 9. 7. 2020</t>
  </si>
  <si>
    <r>
      <t xml:space="preserve">VÝSLEDKOVÁ LISTINA - I. etapa          </t>
    </r>
    <r>
      <rPr>
        <b/>
        <sz val="10"/>
        <rFont val="Arial CE"/>
        <family val="0"/>
      </rPr>
      <t>(7. 7. 2020)</t>
    </r>
  </si>
  <si>
    <t>CK Epic Dohňany</t>
  </si>
  <si>
    <t>Roman Kreuziger Cycling Academy</t>
  </si>
  <si>
    <t>DUKLA  PRAHA</t>
  </si>
  <si>
    <t xml:space="preserve">Kadeti </t>
  </si>
  <si>
    <t>220 + 1 kolo</t>
  </si>
  <si>
    <t>KAD</t>
  </si>
  <si>
    <t>CAP Trenčín</t>
  </si>
  <si>
    <t>Filip KULHA</t>
  </si>
  <si>
    <t>KTK Kalisz</t>
  </si>
  <si>
    <t>Jakub LICHOSYT</t>
  </si>
  <si>
    <t>TJ Slávia ŠG Trenčín</t>
  </si>
  <si>
    <t>Martin JURÍK</t>
  </si>
  <si>
    <t>Sporcomplex Břeclav</t>
  </si>
  <si>
    <t>Šimon VANÍČEK</t>
  </si>
  <si>
    <t>Jakub VAJBAR</t>
  </si>
  <si>
    <t>RC Donaustadt</t>
  </si>
  <si>
    <t>Raphael KOKAS</t>
  </si>
  <si>
    <t>Samuel MALOVEC</t>
  </si>
  <si>
    <t>Matúš KOŠIAR</t>
  </si>
  <si>
    <t>Gabriel SOBOTA</t>
  </si>
  <si>
    <t>Jakub MARKULAK</t>
  </si>
  <si>
    <t>Piotr KIJ</t>
  </si>
  <si>
    <t>Damian PISULA</t>
  </si>
  <si>
    <t>Adam MARTIŠKO</t>
  </si>
  <si>
    <t>Richard RIŠKA</t>
  </si>
  <si>
    <t>Jan FRELICH</t>
  </si>
  <si>
    <t>Pavel NOVÁK</t>
  </si>
  <si>
    <t>Stanislav PÁTÍK</t>
  </si>
  <si>
    <t>Vojtěch SOUKUP</t>
  </si>
  <si>
    <t>Ondřej POKORNÝ</t>
  </si>
  <si>
    <t>Ondřej MAZEL</t>
  </si>
  <si>
    <t>Radovan ŠTEC</t>
  </si>
  <si>
    <t>Matyáš KOBLÍŽEK</t>
  </si>
  <si>
    <t>Vojtěch KOBLÍŽEK</t>
  </si>
  <si>
    <t>SK PETŘÍN PLZEŇ</t>
  </si>
  <si>
    <t>Miroslav VLČEK</t>
  </si>
  <si>
    <t>Petr HLADÍK</t>
  </si>
  <si>
    <t>Matouš RUBÁŠ</t>
  </si>
  <si>
    <t>Jaromír KOHOUT</t>
  </si>
  <si>
    <t>Vojtěch CÍRKVA</t>
  </si>
  <si>
    <t>Ivo OPLUŠTIL</t>
  </si>
  <si>
    <t>Matěj HYTYCH</t>
  </si>
  <si>
    <t>Jakub MALÁŠEK</t>
  </si>
  <si>
    <t>Jakub JANÍČEK</t>
  </si>
  <si>
    <t>Michal MORÁVEK</t>
  </si>
  <si>
    <t>Daniel VYSOČAN</t>
  </si>
  <si>
    <t>Matyáš MUROŇ</t>
  </si>
  <si>
    <t>Viktor PADĚLEK</t>
  </si>
  <si>
    <t>Štěpán TELECKÝ</t>
  </si>
  <si>
    <t>David KARÁSEK</t>
  </si>
  <si>
    <t>Adam SEJKOT</t>
  </si>
  <si>
    <t>Milan KADLEC</t>
  </si>
  <si>
    <t>PROFI SPORT CHEB</t>
  </si>
  <si>
    <t>Jan DAŇKO</t>
  </si>
  <si>
    <t>Filip NOVÁK</t>
  </si>
  <si>
    <t>René ZOAITTER</t>
  </si>
  <si>
    <t>TJ LOKOMOTIVA BEROUN</t>
  </si>
  <si>
    <t>Robert KOBR</t>
  </si>
  <si>
    <t>Richard KOBR</t>
  </si>
  <si>
    <t>VI.</t>
  </si>
  <si>
    <t>VII.</t>
  </si>
  <si>
    <t>VIII.</t>
  </si>
  <si>
    <t>Startovní číslo 20 postiženo pádem.</t>
  </si>
  <si>
    <r>
      <t xml:space="preserve">VÝSLEDKOVÁ LISTINA - po II. etapě          </t>
    </r>
    <r>
      <rPr>
        <b/>
        <sz val="10"/>
        <rFont val="Arial CE"/>
        <family val="0"/>
      </rPr>
      <t>(7. 7. 2020)</t>
    </r>
  </si>
  <si>
    <r>
      <t xml:space="preserve">VÝSLEDKOVÁ LISTINA - II. etapa          </t>
    </r>
    <r>
      <rPr>
        <b/>
        <sz val="10"/>
        <rFont val="Arial CE"/>
        <family val="0"/>
      </rPr>
      <t>(7. 7. 2020)</t>
    </r>
  </si>
  <si>
    <t>Sportcomplex Břeclav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</si>
</sst>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0.000"/>
    <numFmt numFmtId="166" formatCode="0.0000"/>
    <numFmt numFmtId="167" formatCode="0.0"/>
    <numFmt numFmtId="168" formatCode="[$-405]dddd\ d\.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 Black"/>
      <family val="2"/>
    </font>
    <font>
      <b/>
      <sz val="20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i/>
      <sz val="12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left"/>
    </xf>
    <xf numFmtId="0" fontId="5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8" fillId="0" borderId="12" xfId="0" applyFont="1" applyFill="1" applyBorder="1" applyAlignment="1">
      <alignment horizontal="center" vertical="center" textRotation="180"/>
    </xf>
    <xf numFmtId="0" fontId="8" fillId="33" borderId="13" xfId="0" applyFont="1" applyFill="1" applyBorder="1" applyAlignment="1">
      <alignment horizontal="center" vertical="center" textRotation="180"/>
    </xf>
    <xf numFmtId="0" fontId="8" fillId="33" borderId="14" xfId="0" applyFont="1" applyFill="1" applyBorder="1" applyAlignment="1">
      <alignment horizontal="center" vertical="center" textRotation="180"/>
    </xf>
    <xf numFmtId="0" fontId="12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textRotation="180"/>
    </xf>
    <xf numFmtId="0" fontId="8" fillId="33" borderId="15" xfId="0" applyFont="1" applyFill="1" applyBorder="1" applyAlignment="1">
      <alignment horizontal="center" vertical="center" textRotation="180"/>
    </xf>
    <xf numFmtId="49" fontId="31" fillId="0" borderId="0" xfId="0" applyNumberFormat="1" applyFont="1" applyFill="1" applyBorder="1" applyAlignment="1">
      <alignment horizontal="left" vertical="center"/>
    </xf>
    <xf numFmtId="0" fontId="52" fillId="0" borderId="11" xfId="0" applyFont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9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49" fillId="0" borderId="11" xfId="0" applyFont="1" applyBorder="1" applyAlignment="1">
      <alignment/>
    </xf>
    <xf numFmtId="0" fontId="8" fillId="33" borderId="19" xfId="0" applyFont="1" applyFill="1" applyBorder="1" applyAlignment="1">
      <alignment horizontal="center" vertical="center" textRotation="18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22" xfId="0" applyFont="1" applyFill="1" applyBorder="1" applyAlignment="1">
      <alignment horizontal="center" vertical="center" textRotation="180"/>
    </xf>
    <xf numFmtId="0" fontId="0" fillId="0" borderId="11" xfId="0" applyBorder="1" applyAlignment="1">
      <alignment/>
    </xf>
    <xf numFmtId="0" fontId="8" fillId="0" borderId="23" xfId="0" applyFont="1" applyFill="1" applyBorder="1" applyAlignment="1">
      <alignment horizontal="center" vertical="center" textRotation="180"/>
    </xf>
    <xf numFmtId="0" fontId="52" fillId="0" borderId="24" xfId="0" applyFont="1" applyBorder="1" applyAlignment="1">
      <alignment horizontal="center"/>
    </xf>
    <xf numFmtId="0" fontId="8" fillId="33" borderId="25" xfId="0" applyFont="1" applyFill="1" applyBorder="1" applyAlignment="1">
      <alignment horizontal="center" vertical="center" textRotation="180"/>
    </xf>
    <xf numFmtId="0" fontId="52" fillId="0" borderId="26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 textRotation="180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62</xdr:row>
      <xdr:rowOff>142875</xdr:rowOff>
    </xdr:from>
    <xdr:to>
      <xdr:col>17</xdr:col>
      <xdr:colOff>0</xdr:colOff>
      <xdr:row>68</xdr:row>
      <xdr:rowOff>66675</xdr:rowOff>
    </xdr:to>
    <xdr:pic>
      <xdr:nvPicPr>
        <xdr:cNvPr id="1" name="Obrázek 2" descr="Lišta partneř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230100"/>
          <a:ext cx="7200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61</xdr:row>
      <xdr:rowOff>85725</xdr:rowOff>
    </xdr:from>
    <xdr:to>
      <xdr:col>13</xdr:col>
      <xdr:colOff>95250</xdr:colOff>
      <xdr:row>66</xdr:row>
      <xdr:rowOff>19050</xdr:rowOff>
    </xdr:to>
    <xdr:pic>
      <xdr:nvPicPr>
        <xdr:cNvPr id="1" name="Obrázek 2" descr="Lišta partneř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791950"/>
          <a:ext cx="5991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58</xdr:row>
      <xdr:rowOff>66675</xdr:rowOff>
    </xdr:from>
    <xdr:to>
      <xdr:col>9</xdr:col>
      <xdr:colOff>85725</xdr:colOff>
      <xdr:row>62</xdr:row>
      <xdr:rowOff>104775</xdr:rowOff>
    </xdr:to>
    <xdr:pic>
      <xdr:nvPicPr>
        <xdr:cNvPr id="1" name="Obrázek 2" descr="Lišta partneř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1296650"/>
          <a:ext cx="5400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tabSelected="1" zoomScale="130" zoomScaleNormal="130" zoomScalePageLayoutView="0" workbookViewId="0" topLeftCell="A1">
      <selection activeCell="C2" sqref="C2"/>
    </sheetView>
  </sheetViews>
  <sheetFormatPr defaultColWidth="9.140625" defaultRowHeight="15"/>
  <cols>
    <col min="1" max="1" width="3.140625" style="9" customWidth="1"/>
    <col min="2" max="2" width="4.421875" style="0" customWidth="1"/>
    <col min="3" max="3" width="12.8515625" style="0" customWidth="1"/>
    <col min="4" max="4" width="23.00390625" style="3" customWidth="1"/>
    <col min="5" max="5" width="27.7109375" style="0" customWidth="1"/>
    <col min="6" max="6" width="5.8515625" style="0" customWidth="1"/>
    <col min="7" max="14" width="2.8515625" style="0" customWidth="1"/>
    <col min="15" max="15" width="3.140625" style="0" customWidth="1"/>
    <col min="16" max="16" width="2.8515625" style="0" customWidth="1"/>
    <col min="17" max="17" width="2.8515625" style="9" customWidth="1"/>
  </cols>
  <sheetData>
    <row r="1" spans="1:17" ht="31.5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9" customHeight="1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48" t="s">
        <v>26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9" customHeight="1">
      <c r="A4" s="2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>
      <c r="A5" s="48" t="s">
        <v>27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9" customHeight="1">
      <c r="A6" s="2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.75">
      <c r="A7"/>
      <c r="B7" s="46" t="s">
        <v>31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9" customHeight="1" thickBot="1">
      <c r="A8" s="2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256" s="15" customFormat="1" ht="42" customHeight="1" thickBot="1">
      <c r="A9" s="18" t="s">
        <v>7</v>
      </c>
      <c r="B9" s="19" t="s">
        <v>22</v>
      </c>
      <c r="C9" s="20" t="s">
        <v>20</v>
      </c>
      <c r="D9" s="20" t="s">
        <v>0</v>
      </c>
      <c r="E9" s="20" t="s">
        <v>1</v>
      </c>
      <c r="F9" s="36" t="s">
        <v>17</v>
      </c>
      <c r="G9" s="22" t="s">
        <v>2</v>
      </c>
      <c r="H9" s="22" t="s">
        <v>3</v>
      </c>
      <c r="I9" s="22" t="s">
        <v>4</v>
      </c>
      <c r="J9" s="22" t="s">
        <v>5</v>
      </c>
      <c r="K9" s="22" t="s">
        <v>10</v>
      </c>
      <c r="L9" s="22" t="s">
        <v>87</v>
      </c>
      <c r="M9" s="21" t="s">
        <v>88</v>
      </c>
      <c r="N9" s="43" t="s">
        <v>89</v>
      </c>
      <c r="O9" s="18" t="s">
        <v>16</v>
      </c>
      <c r="P9" s="21" t="s">
        <v>6</v>
      </c>
      <c r="Q9" s="18" t="s">
        <v>18</v>
      </c>
      <c r="R9" s="29"/>
      <c r="S9" s="12"/>
      <c r="T9" s="13"/>
      <c r="U9" s="12"/>
      <c r="V9" s="12"/>
      <c r="W9" s="14"/>
      <c r="X9" s="12"/>
      <c r="Y9" s="13"/>
      <c r="Z9" s="12"/>
      <c r="AA9" s="12"/>
      <c r="AB9" s="14"/>
      <c r="AC9" s="12"/>
      <c r="AD9" s="13"/>
      <c r="AE9" s="12"/>
      <c r="AF9" s="12"/>
      <c r="AG9" s="14"/>
      <c r="AH9" s="12"/>
      <c r="AI9" s="13"/>
      <c r="AJ9" s="12"/>
      <c r="AK9" s="12"/>
      <c r="AL9" s="14"/>
      <c r="AM9" s="12"/>
      <c r="AN9" s="13"/>
      <c r="AO9" s="12"/>
      <c r="AP9" s="12"/>
      <c r="AQ9" s="14"/>
      <c r="AR9" s="12"/>
      <c r="AS9" s="13"/>
      <c r="AT9" s="12"/>
      <c r="AU9" s="12"/>
      <c r="AV9" s="14"/>
      <c r="AW9" s="12"/>
      <c r="AX9" s="13"/>
      <c r="AY9" s="12"/>
      <c r="AZ9" s="12"/>
      <c r="BA9" s="14"/>
      <c r="BB9" s="12"/>
      <c r="BC9" s="13"/>
      <c r="BD9" s="12"/>
      <c r="BE9" s="12"/>
      <c r="BF9" s="14"/>
      <c r="BG9" s="12"/>
      <c r="BH9" s="13"/>
      <c r="BI9" s="12"/>
      <c r="BJ9" s="12"/>
      <c r="BK9" s="14"/>
      <c r="BL9" s="12"/>
      <c r="BM9" s="13"/>
      <c r="BN9" s="12"/>
      <c r="BO9" s="12"/>
      <c r="BP9" s="14"/>
      <c r="BQ9" s="12"/>
      <c r="BR9" s="13"/>
      <c r="BS9" s="12"/>
      <c r="BT9" s="12"/>
      <c r="BU9" s="14"/>
      <c r="BV9" s="12"/>
      <c r="BW9" s="13"/>
      <c r="BX9" s="12"/>
      <c r="BY9" s="12"/>
      <c r="BZ9" s="14"/>
      <c r="CA9" s="12"/>
      <c r="CB9" s="13"/>
      <c r="CC9" s="12"/>
      <c r="CD9" s="12"/>
      <c r="CE9" s="14"/>
      <c r="CF9" s="12"/>
      <c r="CG9" s="13"/>
      <c r="CH9" s="12"/>
      <c r="CI9" s="12"/>
      <c r="CJ9" s="14"/>
      <c r="CK9" s="12"/>
      <c r="CL9" s="13"/>
      <c r="CM9" s="12"/>
      <c r="CN9" s="12"/>
      <c r="CO9" s="14"/>
      <c r="CP9" s="12"/>
      <c r="CQ9" s="13"/>
      <c r="CR9" s="12"/>
      <c r="CS9" s="12"/>
      <c r="CT9" s="14"/>
      <c r="CU9" s="12"/>
      <c r="CV9" s="13"/>
      <c r="CW9" s="12"/>
      <c r="CX9" s="12"/>
      <c r="CY9" s="14"/>
      <c r="CZ9" s="12"/>
      <c r="DA9" s="13"/>
      <c r="DB9" s="12"/>
      <c r="DC9" s="12"/>
      <c r="DD9" s="14"/>
      <c r="DE9" s="12"/>
      <c r="DF9" s="13"/>
      <c r="DG9" s="12"/>
      <c r="DH9" s="12"/>
      <c r="DI9" s="14"/>
      <c r="DJ9" s="12"/>
      <c r="DK9" s="13"/>
      <c r="DL9" s="12"/>
      <c r="DM9" s="12"/>
      <c r="DN9" s="14"/>
      <c r="DO9" s="12"/>
      <c r="DP9" s="13"/>
      <c r="DQ9" s="12"/>
      <c r="DR9" s="12"/>
      <c r="DS9" s="14"/>
      <c r="DT9" s="12"/>
      <c r="DU9" s="13"/>
      <c r="DV9" s="12"/>
      <c r="DW9" s="12"/>
      <c r="DX9" s="14"/>
      <c r="DY9" s="12"/>
      <c r="DZ9" s="13"/>
      <c r="EA9" s="12"/>
      <c r="EB9" s="12"/>
      <c r="EC9" s="14"/>
      <c r="ED9" s="12"/>
      <c r="EE9" s="13"/>
      <c r="EF9" s="12"/>
      <c r="EG9" s="12"/>
      <c r="EH9" s="14"/>
      <c r="EI9" s="12"/>
      <c r="EJ9" s="13"/>
      <c r="EK9" s="12"/>
      <c r="EL9" s="12"/>
      <c r="EM9" s="14"/>
      <c r="EN9" s="12"/>
      <c r="EO9" s="13"/>
      <c r="EP9" s="12"/>
      <c r="EQ9" s="12"/>
      <c r="ER9" s="14"/>
      <c r="ES9" s="12"/>
      <c r="ET9" s="13"/>
      <c r="EU9" s="12"/>
      <c r="EV9" s="12"/>
      <c r="EW9" s="14"/>
      <c r="EX9" s="12"/>
      <c r="EY9" s="13"/>
      <c r="EZ9" s="12"/>
      <c r="FA9" s="12"/>
      <c r="FB9" s="14"/>
      <c r="FC9" s="12"/>
      <c r="FD9" s="13"/>
      <c r="FE9" s="12"/>
      <c r="FF9" s="12"/>
      <c r="FG9" s="14"/>
      <c r="FH9" s="12"/>
      <c r="FI9" s="13"/>
      <c r="FJ9" s="12"/>
      <c r="FK9" s="12"/>
      <c r="FL9" s="14"/>
      <c r="FM9" s="12"/>
      <c r="FN9" s="13"/>
      <c r="FO9" s="12"/>
      <c r="FP9" s="12"/>
      <c r="FQ9" s="14"/>
      <c r="FR9" s="12"/>
      <c r="FS9" s="13"/>
      <c r="FT9" s="12"/>
      <c r="FU9" s="12"/>
      <c r="FV9" s="14"/>
      <c r="FW9" s="12"/>
      <c r="FX9" s="13"/>
      <c r="FY9" s="12"/>
      <c r="FZ9" s="12"/>
      <c r="GA9" s="14"/>
      <c r="GB9" s="12"/>
      <c r="GC9" s="13"/>
      <c r="GD9" s="12"/>
      <c r="GE9" s="12"/>
      <c r="GF9" s="14"/>
      <c r="GG9" s="12"/>
      <c r="GH9" s="13"/>
      <c r="GI9" s="12"/>
      <c r="GJ9" s="12"/>
      <c r="GK9" s="14"/>
      <c r="GL9" s="12"/>
      <c r="GM9" s="13"/>
      <c r="GN9" s="12"/>
      <c r="GO9" s="12"/>
      <c r="GP9" s="14"/>
      <c r="GQ9" s="12"/>
      <c r="GR9" s="13"/>
      <c r="GS9" s="12"/>
      <c r="GT9" s="12"/>
      <c r="GU9" s="14"/>
      <c r="GV9" s="12"/>
      <c r="GW9" s="13"/>
      <c r="GX9" s="12"/>
      <c r="GY9" s="12"/>
      <c r="GZ9" s="14"/>
      <c r="HA9" s="12"/>
      <c r="HB9" s="13"/>
      <c r="HC9" s="12"/>
      <c r="HD9" s="12"/>
      <c r="HE9" s="14"/>
      <c r="HF9" s="12"/>
      <c r="HG9" s="13"/>
      <c r="HH9" s="12"/>
      <c r="HI9" s="12"/>
      <c r="HJ9" s="14"/>
      <c r="HK9" s="12"/>
      <c r="HL9" s="13"/>
      <c r="HM9" s="12"/>
      <c r="HN9" s="12"/>
      <c r="HO9" s="14"/>
      <c r="HP9" s="12"/>
      <c r="HQ9" s="13"/>
      <c r="HR9" s="12"/>
      <c r="HS9" s="12"/>
      <c r="HT9" s="14"/>
      <c r="HU9" s="12"/>
      <c r="HV9" s="13"/>
      <c r="HW9" s="12"/>
      <c r="HX9" s="12"/>
      <c r="HY9" s="14"/>
      <c r="HZ9" s="12"/>
      <c r="IA9" s="13"/>
      <c r="IB9" s="12"/>
      <c r="IC9" s="12"/>
      <c r="ID9" s="14"/>
      <c r="IE9" s="12"/>
      <c r="IF9" s="13"/>
      <c r="IG9" s="12"/>
      <c r="IH9" s="12"/>
      <c r="II9" s="14"/>
      <c r="IJ9" s="12"/>
      <c r="IK9" s="13"/>
      <c r="IL9" s="12"/>
      <c r="IM9" s="12"/>
      <c r="IN9" s="14"/>
      <c r="IO9" s="12"/>
      <c r="IP9" s="13"/>
      <c r="IQ9" s="12"/>
      <c r="IR9" s="12"/>
      <c r="IS9" s="14"/>
      <c r="IT9" s="12"/>
      <c r="IU9" s="13"/>
      <c r="IV9" s="12"/>
    </row>
    <row r="10" spans="1:17" ht="15">
      <c r="A10" s="39">
        <v>1</v>
      </c>
      <c r="B10" s="37">
        <v>9</v>
      </c>
      <c r="C10" s="34">
        <v>10047201392</v>
      </c>
      <c r="D10" s="40" t="s">
        <v>76</v>
      </c>
      <c r="E10" s="35" t="s">
        <v>24</v>
      </c>
      <c r="F10" s="11" t="s">
        <v>33</v>
      </c>
      <c r="G10" s="24"/>
      <c r="H10" s="24">
        <v>2</v>
      </c>
      <c r="I10" s="24"/>
      <c r="J10" s="24">
        <v>2</v>
      </c>
      <c r="K10" s="24">
        <v>3</v>
      </c>
      <c r="L10" s="44">
        <v>3</v>
      </c>
      <c r="M10" s="44">
        <v>2</v>
      </c>
      <c r="N10" s="42">
        <v>10</v>
      </c>
      <c r="O10" s="25">
        <f aca="true" t="shared" si="0" ref="O10:O24">SUM(G10:N10)</f>
        <v>22</v>
      </c>
      <c r="P10" s="26"/>
      <c r="Q10" s="26">
        <v>40</v>
      </c>
    </row>
    <row r="11" spans="1:17" ht="15">
      <c r="A11" s="41">
        <v>2</v>
      </c>
      <c r="B11" s="38">
        <v>1</v>
      </c>
      <c r="C11" s="30">
        <v>10047280309</v>
      </c>
      <c r="D11" s="31" t="s">
        <v>86</v>
      </c>
      <c r="E11" s="32" t="s">
        <v>84</v>
      </c>
      <c r="F11" s="10" t="s">
        <v>33</v>
      </c>
      <c r="G11" s="27">
        <v>5</v>
      </c>
      <c r="H11" s="27">
        <v>3</v>
      </c>
      <c r="I11" s="27"/>
      <c r="J11" s="27">
        <v>5</v>
      </c>
      <c r="K11" s="27">
        <v>2</v>
      </c>
      <c r="L11" s="24"/>
      <c r="M11" s="24">
        <v>5</v>
      </c>
      <c r="N11" s="42"/>
      <c r="O11" s="25">
        <f t="shared" si="0"/>
        <v>20</v>
      </c>
      <c r="P11" s="28"/>
      <c r="Q11" s="28">
        <v>38</v>
      </c>
    </row>
    <row r="12" spans="1:17" ht="15">
      <c r="A12" s="17">
        <v>3</v>
      </c>
      <c r="B12" s="38">
        <v>46</v>
      </c>
      <c r="C12" s="30">
        <v>10047310015</v>
      </c>
      <c r="D12" s="33" t="s">
        <v>42</v>
      </c>
      <c r="E12" s="32" t="s">
        <v>93</v>
      </c>
      <c r="F12" s="10" t="s">
        <v>33</v>
      </c>
      <c r="G12" s="27">
        <v>1</v>
      </c>
      <c r="H12" s="27"/>
      <c r="I12" s="27"/>
      <c r="J12" s="27"/>
      <c r="K12" s="27"/>
      <c r="L12" s="24"/>
      <c r="M12" s="24"/>
      <c r="N12" s="42">
        <v>6</v>
      </c>
      <c r="O12" s="25">
        <f t="shared" si="0"/>
        <v>7</v>
      </c>
      <c r="P12" s="28"/>
      <c r="Q12" s="26">
        <v>36</v>
      </c>
    </row>
    <row r="13" spans="1:17" ht="15">
      <c r="A13" s="41">
        <v>4</v>
      </c>
      <c r="B13" s="38">
        <v>6</v>
      </c>
      <c r="C13" s="30">
        <v>10047431263</v>
      </c>
      <c r="D13" s="31" t="s">
        <v>79</v>
      </c>
      <c r="E13" s="32" t="s">
        <v>30</v>
      </c>
      <c r="F13" s="10" t="s">
        <v>33</v>
      </c>
      <c r="G13" s="27"/>
      <c r="H13" s="27"/>
      <c r="I13" s="27">
        <v>5</v>
      </c>
      <c r="J13" s="27">
        <v>1</v>
      </c>
      <c r="K13" s="27"/>
      <c r="L13" s="24"/>
      <c r="M13" s="24">
        <v>1</v>
      </c>
      <c r="N13" s="42"/>
      <c r="O13" s="25">
        <f t="shared" si="0"/>
        <v>7</v>
      </c>
      <c r="P13" s="28"/>
      <c r="Q13" s="28">
        <v>34</v>
      </c>
    </row>
    <row r="14" spans="1:17" ht="15">
      <c r="A14" s="17">
        <v>5</v>
      </c>
      <c r="B14" s="38">
        <v>32</v>
      </c>
      <c r="C14" s="30">
        <v>10086057875</v>
      </c>
      <c r="D14" s="31" t="s">
        <v>54</v>
      </c>
      <c r="E14" s="32" t="s">
        <v>21</v>
      </c>
      <c r="F14" s="10" t="s">
        <v>33</v>
      </c>
      <c r="G14" s="27"/>
      <c r="H14" s="27"/>
      <c r="I14" s="27"/>
      <c r="J14" s="27"/>
      <c r="K14" s="27">
        <v>5</v>
      </c>
      <c r="L14" s="24">
        <v>2</v>
      </c>
      <c r="M14" s="24"/>
      <c r="N14" s="42"/>
      <c r="O14" s="25">
        <f t="shared" si="0"/>
        <v>7</v>
      </c>
      <c r="P14" s="28"/>
      <c r="Q14" s="26">
        <v>32</v>
      </c>
    </row>
    <row r="15" spans="1:17" ht="15">
      <c r="A15" s="41">
        <v>6</v>
      </c>
      <c r="B15" s="38">
        <v>20</v>
      </c>
      <c r="C15" s="30">
        <v>10047423179</v>
      </c>
      <c r="D15" s="31" t="s">
        <v>65</v>
      </c>
      <c r="E15" s="32" t="s">
        <v>29</v>
      </c>
      <c r="F15" s="10" t="s">
        <v>33</v>
      </c>
      <c r="G15" s="27">
        <v>2</v>
      </c>
      <c r="H15" s="27"/>
      <c r="I15" s="27"/>
      <c r="J15" s="27"/>
      <c r="K15" s="27"/>
      <c r="L15" s="24"/>
      <c r="M15" s="24"/>
      <c r="N15" s="42">
        <v>4</v>
      </c>
      <c r="O15" s="25">
        <f t="shared" si="0"/>
        <v>6</v>
      </c>
      <c r="P15" s="28"/>
      <c r="Q15" s="28">
        <v>30</v>
      </c>
    </row>
    <row r="16" spans="1:17" ht="15">
      <c r="A16" s="17">
        <v>7</v>
      </c>
      <c r="B16" s="38">
        <v>26</v>
      </c>
      <c r="C16" s="30">
        <v>10047443589</v>
      </c>
      <c r="D16" s="31" t="s">
        <v>59</v>
      </c>
      <c r="E16" s="32" t="s">
        <v>21</v>
      </c>
      <c r="F16" s="10" t="s">
        <v>33</v>
      </c>
      <c r="G16" s="27">
        <v>3</v>
      </c>
      <c r="H16" s="27"/>
      <c r="I16" s="27"/>
      <c r="J16" s="27"/>
      <c r="K16" s="27"/>
      <c r="L16" s="24"/>
      <c r="M16" s="24">
        <v>3</v>
      </c>
      <c r="N16" s="42"/>
      <c r="O16" s="25">
        <f t="shared" si="0"/>
        <v>6</v>
      </c>
      <c r="P16" s="28"/>
      <c r="Q16" s="26">
        <v>28</v>
      </c>
    </row>
    <row r="17" spans="1:17" ht="15">
      <c r="A17" s="17">
        <v>8</v>
      </c>
      <c r="B17" s="38">
        <v>47</v>
      </c>
      <c r="C17" s="30">
        <v>10047448845</v>
      </c>
      <c r="D17" s="33" t="s">
        <v>41</v>
      </c>
      <c r="E17" s="32" t="s">
        <v>40</v>
      </c>
      <c r="F17" s="10" t="s">
        <v>33</v>
      </c>
      <c r="G17" s="27"/>
      <c r="H17" s="27"/>
      <c r="I17" s="27"/>
      <c r="J17" s="27"/>
      <c r="K17" s="27"/>
      <c r="L17" s="24">
        <v>5</v>
      </c>
      <c r="M17" s="24"/>
      <c r="N17" s="42"/>
      <c r="O17" s="25">
        <f t="shared" si="0"/>
        <v>5</v>
      </c>
      <c r="P17" s="28"/>
      <c r="Q17" s="28">
        <v>26</v>
      </c>
    </row>
    <row r="18" spans="1:17" ht="15">
      <c r="A18" s="17">
        <v>9</v>
      </c>
      <c r="B18" s="38">
        <v>13</v>
      </c>
      <c r="C18" s="30">
        <v>10047036492</v>
      </c>
      <c r="D18" s="31" t="s">
        <v>72</v>
      </c>
      <c r="E18" s="32" t="s">
        <v>24</v>
      </c>
      <c r="F18" s="10" t="s">
        <v>33</v>
      </c>
      <c r="G18" s="27"/>
      <c r="H18" s="27">
        <v>5</v>
      </c>
      <c r="I18" s="27"/>
      <c r="J18" s="27"/>
      <c r="K18" s="27"/>
      <c r="L18" s="24"/>
      <c r="M18" s="24"/>
      <c r="N18" s="42"/>
      <c r="O18" s="25">
        <f t="shared" si="0"/>
        <v>5</v>
      </c>
      <c r="P18" s="28"/>
      <c r="Q18" s="26">
        <v>24</v>
      </c>
    </row>
    <row r="19" spans="1:17" ht="15">
      <c r="A19" s="17">
        <v>10</v>
      </c>
      <c r="B19" s="38">
        <v>45</v>
      </c>
      <c r="C19" s="30">
        <v>10035026882</v>
      </c>
      <c r="D19" s="33" t="s">
        <v>44</v>
      </c>
      <c r="E19" s="32" t="s">
        <v>43</v>
      </c>
      <c r="F19" s="10" t="s">
        <v>33</v>
      </c>
      <c r="G19" s="27"/>
      <c r="H19" s="27">
        <v>1</v>
      </c>
      <c r="I19" s="27">
        <v>1</v>
      </c>
      <c r="J19" s="27"/>
      <c r="K19" s="27"/>
      <c r="L19" s="24"/>
      <c r="M19" s="24"/>
      <c r="N19" s="42">
        <v>2</v>
      </c>
      <c r="O19" s="25">
        <f t="shared" si="0"/>
        <v>4</v>
      </c>
      <c r="P19" s="28"/>
      <c r="Q19" s="28">
        <v>22</v>
      </c>
    </row>
    <row r="20" spans="1:17" ht="15">
      <c r="A20" s="17">
        <v>11</v>
      </c>
      <c r="B20" s="38">
        <v>16</v>
      </c>
      <c r="C20" s="30">
        <v>10058654264</v>
      </c>
      <c r="D20" s="31" t="s">
        <v>69</v>
      </c>
      <c r="E20" s="32" t="s">
        <v>24</v>
      </c>
      <c r="F20" s="10" t="s">
        <v>33</v>
      </c>
      <c r="G20" s="27"/>
      <c r="H20" s="27"/>
      <c r="I20" s="27">
        <v>3</v>
      </c>
      <c r="J20" s="27"/>
      <c r="K20" s="27"/>
      <c r="L20" s="24"/>
      <c r="M20" s="24"/>
      <c r="N20" s="42"/>
      <c r="O20" s="25">
        <f t="shared" si="0"/>
        <v>3</v>
      </c>
      <c r="P20" s="28"/>
      <c r="Q20" s="26">
        <v>20</v>
      </c>
    </row>
    <row r="21" spans="1:17" ht="15">
      <c r="A21" s="17">
        <v>12</v>
      </c>
      <c r="B21" s="38">
        <v>48</v>
      </c>
      <c r="C21" s="30">
        <v>10046074273</v>
      </c>
      <c r="D21" s="33" t="s">
        <v>39</v>
      </c>
      <c r="E21" s="32" t="s">
        <v>38</v>
      </c>
      <c r="F21" s="10" t="s">
        <v>33</v>
      </c>
      <c r="G21" s="27"/>
      <c r="H21" s="27"/>
      <c r="I21" s="27"/>
      <c r="J21" s="27">
        <v>3</v>
      </c>
      <c r="K21" s="27"/>
      <c r="L21" s="24"/>
      <c r="M21" s="24"/>
      <c r="N21" s="42"/>
      <c r="O21" s="25">
        <f t="shared" si="0"/>
        <v>3</v>
      </c>
      <c r="P21" s="28"/>
      <c r="Q21" s="28">
        <v>18</v>
      </c>
    </row>
    <row r="22" spans="1:17" ht="15">
      <c r="A22" s="17">
        <v>13</v>
      </c>
      <c r="B22" s="38">
        <v>12</v>
      </c>
      <c r="C22" s="30">
        <v>10005541613</v>
      </c>
      <c r="D22" s="31" t="s">
        <v>73</v>
      </c>
      <c r="E22" s="32" t="s">
        <v>24</v>
      </c>
      <c r="F22" s="10" t="s">
        <v>33</v>
      </c>
      <c r="G22" s="27"/>
      <c r="H22" s="27"/>
      <c r="I22" s="27">
        <v>2</v>
      </c>
      <c r="J22" s="27"/>
      <c r="K22" s="27"/>
      <c r="L22" s="24"/>
      <c r="M22" s="24"/>
      <c r="N22" s="42"/>
      <c r="O22" s="25">
        <f t="shared" si="0"/>
        <v>2</v>
      </c>
      <c r="P22" s="28"/>
      <c r="Q22" s="26">
        <v>16</v>
      </c>
    </row>
    <row r="23" spans="1:17" ht="15">
      <c r="A23" s="17">
        <v>14</v>
      </c>
      <c r="B23" s="38">
        <v>30</v>
      </c>
      <c r="C23" s="30">
        <v>10078831173</v>
      </c>
      <c r="D23" s="31" t="s">
        <v>56</v>
      </c>
      <c r="E23" s="32" t="s">
        <v>21</v>
      </c>
      <c r="F23" s="10" t="s">
        <v>33</v>
      </c>
      <c r="G23" s="27"/>
      <c r="H23" s="27"/>
      <c r="I23" s="27"/>
      <c r="J23" s="27"/>
      <c r="K23" s="27"/>
      <c r="L23" s="24">
        <v>1</v>
      </c>
      <c r="M23" s="24"/>
      <c r="N23" s="42"/>
      <c r="O23" s="25">
        <f t="shared" si="0"/>
        <v>1</v>
      </c>
      <c r="P23" s="28"/>
      <c r="Q23" s="28">
        <v>14</v>
      </c>
    </row>
    <row r="24" spans="1:17" ht="15">
      <c r="A24" s="17">
        <v>15</v>
      </c>
      <c r="B24" s="38">
        <v>24</v>
      </c>
      <c r="C24" s="30">
        <v>10047349623</v>
      </c>
      <c r="D24" s="31" t="s">
        <v>61</v>
      </c>
      <c r="E24" s="32" t="s">
        <v>21</v>
      </c>
      <c r="F24" s="10" t="s">
        <v>33</v>
      </c>
      <c r="G24" s="27"/>
      <c r="H24" s="27"/>
      <c r="I24" s="27"/>
      <c r="J24" s="27"/>
      <c r="K24" s="27">
        <v>1</v>
      </c>
      <c r="L24" s="24"/>
      <c r="M24" s="24"/>
      <c r="N24" s="42"/>
      <c r="O24" s="25">
        <f t="shared" si="0"/>
        <v>1</v>
      </c>
      <c r="P24" s="28"/>
      <c r="Q24" s="26">
        <v>12</v>
      </c>
    </row>
    <row r="25" spans="1:17" ht="15">
      <c r="A25" s="17"/>
      <c r="B25" s="38">
        <v>2</v>
      </c>
      <c r="C25" s="30">
        <v>10047280410</v>
      </c>
      <c r="D25" s="31" t="s">
        <v>85</v>
      </c>
      <c r="E25" s="32" t="s">
        <v>84</v>
      </c>
      <c r="F25" s="10" t="s">
        <v>33</v>
      </c>
      <c r="G25" s="27"/>
      <c r="H25" s="27"/>
      <c r="I25" s="27"/>
      <c r="J25" s="27"/>
      <c r="K25" s="27"/>
      <c r="L25" s="24"/>
      <c r="M25" s="24"/>
      <c r="N25" s="42"/>
      <c r="O25" s="25"/>
      <c r="P25" s="28"/>
      <c r="Q25" s="28"/>
    </row>
    <row r="26" spans="1:17" ht="15">
      <c r="A26" s="17"/>
      <c r="B26" s="38">
        <v>3</v>
      </c>
      <c r="C26" s="30">
        <v>10047444195</v>
      </c>
      <c r="D26" s="31" t="s">
        <v>83</v>
      </c>
      <c r="E26" s="32" t="s">
        <v>80</v>
      </c>
      <c r="F26" s="10" t="s">
        <v>33</v>
      </c>
      <c r="G26" s="27"/>
      <c r="H26" s="27"/>
      <c r="I26" s="27"/>
      <c r="J26" s="27"/>
      <c r="K26" s="27"/>
      <c r="L26" s="24"/>
      <c r="M26" s="24"/>
      <c r="N26" s="42"/>
      <c r="O26" s="25"/>
      <c r="P26" s="28"/>
      <c r="Q26" s="28"/>
    </row>
    <row r="27" spans="1:17" ht="15">
      <c r="A27" s="17"/>
      <c r="B27" s="38">
        <v>4</v>
      </c>
      <c r="C27" s="30">
        <v>10053209130</v>
      </c>
      <c r="D27" s="31" t="s">
        <v>82</v>
      </c>
      <c r="E27" s="32" t="s">
        <v>80</v>
      </c>
      <c r="F27" s="10" t="s">
        <v>33</v>
      </c>
      <c r="G27" s="27"/>
      <c r="H27" s="27"/>
      <c r="I27" s="27"/>
      <c r="J27" s="27"/>
      <c r="K27" s="27"/>
      <c r="L27" s="24"/>
      <c r="M27" s="24"/>
      <c r="N27" s="42"/>
      <c r="O27" s="25"/>
      <c r="P27" s="28"/>
      <c r="Q27" s="28"/>
    </row>
    <row r="28" spans="1:17" ht="15">
      <c r="A28" s="17"/>
      <c r="B28" s="38">
        <v>5</v>
      </c>
      <c r="C28" s="30">
        <v>10106114546</v>
      </c>
      <c r="D28" s="31" t="s">
        <v>81</v>
      </c>
      <c r="E28" s="32" t="s">
        <v>80</v>
      </c>
      <c r="F28" s="10" t="s">
        <v>33</v>
      </c>
      <c r="G28" s="27"/>
      <c r="H28" s="27"/>
      <c r="I28" s="27"/>
      <c r="J28" s="27"/>
      <c r="K28" s="27"/>
      <c r="L28" s="24"/>
      <c r="M28" s="24"/>
      <c r="N28" s="42"/>
      <c r="O28" s="25"/>
      <c r="P28" s="28"/>
      <c r="Q28" s="28"/>
    </row>
    <row r="29" spans="1:17" ht="15">
      <c r="A29" s="17"/>
      <c r="B29" s="38">
        <v>7</v>
      </c>
      <c r="C29" s="30">
        <v>10106744541</v>
      </c>
      <c r="D29" s="31" t="s">
        <v>78</v>
      </c>
      <c r="E29" s="32" t="s">
        <v>30</v>
      </c>
      <c r="F29" s="10" t="s">
        <v>33</v>
      </c>
      <c r="G29" s="27"/>
      <c r="H29" s="27"/>
      <c r="I29" s="27"/>
      <c r="J29" s="27"/>
      <c r="K29" s="27"/>
      <c r="L29" s="24"/>
      <c r="M29" s="24"/>
      <c r="N29" s="42"/>
      <c r="O29" s="25"/>
      <c r="P29" s="28"/>
      <c r="Q29" s="28"/>
    </row>
    <row r="30" spans="1:17" ht="15">
      <c r="A30" s="17"/>
      <c r="B30" s="38">
        <v>8</v>
      </c>
      <c r="C30" s="30">
        <v>10046656576</v>
      </c>
      <c r="D30" s="31" t="s">
        <v>77</v>
      </c>
      <c r="E30" s="32" t="s">
        <v>24</v>
      </c>
      <c r="F30" s="10" t="s">
        <v>33</v>
      </c>
      <c r="G30" s="27"/>
      <c r="H30" s="27"/>
      <c r="I30" s="27"/>
      <c r="J30" s="27"/>
      <c r="K30" s="27"/>
      <c r="L30" s="24"/>
      <c r="M30" s="24"/>
      <c r="N30" s="42"/>
      <c r="O30" s="25"/>
      <c r="P30" s="28"/>
      <c r="Q30" s="28"/>
    </row>
    <row r="31" spans="1:17" ht="15">
      <c r="A31" s="17"/>
      <c r="B31" s="38">
        <v>10</v>
      </c>
      <c r="C31" s="30">
        <v>10047329314</v>
      </c>
      <c r="D31" s="31" t="s">
        <v>75</v>
      </c>
      <c r="E31" s="32" t="s">
        <v>24</v>
      </c>
      <c r="F31" s="10" t="s">
        <v>33</v>
      </c>
      <c r="G31" s="27"/>
      <c r="H31" s="27"/>
      <c r="I31" s="27"/>
      <c r="J31" s="27"/>
      <c r="K31" s="27"/>
      <c r="L31" s="24"/>
      <c r="M31" s="24"/>
      <c r="N31" s="42"/>
      <c r="O31" s="25"/>
      <c r="P31" s="28"/>
      <c r="Q31" s="28"/>
    </row>
    <row r="32" spans="1:17" ht="15">
      <c r="A32" s="17"/>
      <c r="B32" s="38">
        <v>11</v>
      </c>
      <c r="C32" s="30">
        <v>10012987573</v>
      </c>
      <c r="D32" s="31" t="s">
        <v>74</v>
      </c>
      <c r="E32" s="32" t="s">
        <v>24</v>
      </c>
      <c r="F32" s="10" t="s">
        <v>33</v>
      </c>
      <c r="G32" s="27"/>
      <c r="H32" s="27"/>
      <c r="I32" s="27"/>
      <c r="J32" s="27"/>
      <c r="K32" s="27"/>
      <c r="L32" s="24"/>
      <c r="M32" s="24"/>
      <c r="N32" s="42"/>
      <c r="O32" s="25"/>
      <c r="P32" s="28"/>
      <c r="Q32" s="28"/>
    </row>
    <row r="33" spans="1:17" ht="15">
      <c r="A33" s="17"/>
      <c r="B33" s="38">
        <v>14</v>
      </c>
      <c r="C33" s="30">
        <v>10047440862</v>
      </c>
      <c r="D33" s="31" t="s">
        <v>71</v>
      </c>
      <c r="E33" s="32" t="s">
        <v>24</v>
      </c>
      <c r="F33" s="10" t="s">
        <v>33</v>
      </c>
      <c r="G33" s="27"/>
      <c r="H33" s="27"/>
      <c r="I33" s="27"/>
      <c r="J33" s="27"/>
      <c r="K33" s="27"/>
      <c r="L33" s="24"/>
      <c r="M33" s="24"/>
      <c r="N33" s="42"/>
      <c r="O33" s="25"/>
      <c r="P33" s="28"/>
      <c r="Q33" s="28"/>
    </row>
    <row r="34" spans="1:17" ht="15">
      <c r="A34" s="17"/>
      <c r="B34" s="38">
        <v>15</v>
      </c>
      <c r="C34" s="30">
        <v>10007607107</v>
      </c>
      <c r="D34" s="31" t="s">
        <v>70</v>
      </c>
      <c r="E34" s="32" t="s">
        <v>24</v>
      </c>
      <c r="F34" s="10" t="s">
        <v>33</v>
      </c>
      <c r="G34" s="27"/>
      <c r="H34" s="27"/>
      <c r="I34" s="27"/>
      <c r="J34" s="27"/>
      <c r="K34" s="27"/>
      <c r="L34" s="24"/>
      <c r="M34" s="24"/>
      <c r="N34" s="42"/>
      <c r="O34" s="25"/>
      <c r="P34" s="28"/>
      <c r="Q34" s="28"/>
    </row>
    <row r="35" spans="1:17" ht="15">
      <c r="A35" s="17"/>
      <c r="B35" s="38">
        <v>17</v>
      </c>
      <c r="C35" s="30">
        <v>10053651286</v>
      </c>
      <c r="D35" s="31" t="s">
        <v>68</v>
      </c>
      <c r="E35" s="32" t="s">
        <v>24</v>
      </c>
      <c r="F35" s="10" t="s">
        <v>33</v>
      </c>
      <c r="G35" s="27"/>
      <c r="H35" s="27"/>
      <c r="I35" s="27"/>
      <c r="J35" s="27"/>
      <c r="K35" s="27"/>
      <c r="L35" s="24"/>
      <c r="M35" s="24"/>
      <c r="N35" s="42"/>
      <c r="O35" s="25"/>
      <c r="P35" s="28"/>
      <c r="Q35" s="28"/>
    </row>
    <row r="36" spans="1:17" ht="15">
      <c r="A36" s="17"/>
      <c r="B36" s="38">
        <v>18</v>
      </c>
      <c r="C36" s="30">
        <v>10046677087</v>
      </c>
      <c r="D36" s="31" t="s">
        <v>67</v>
      </c>
      <c r="E36" s="32" t="s">
        <v>29</v>
      </c>
      <c r="F36" s="10" t="s">
        <v>33</v>
      </c>
      <c r="G36" s="27"/>
      <c r="H36" s="27"/>
      <c r="I36" s="27"/>
      <c r="J36" s="27"/>
      <c r="K36" s="27"/>
      <c r="L36" s="24"/>
      <c r="M36" s="24"/>
      <c r="N36" s="42"/>
      <c r="O36" s="25"/>
      <c r="P36" s="28"/>
      <c r="Q36" s="28"/>
    </row>
    <row r="37" spans="1:17" ht="15">
      <c r="A37" s="17"/>
      <c r="B37" s="38">
        <v>19</v>
      </c>
      <c r="C37" s="30">
        <v>10047234536</v>
      </c>
      <c r="D37" s="31" t="s">
        <v>66</v>
      </c>
      <c r="E37" s="32" t="s">
        <v>29</v>
      </c>
      <c r="F37" s="10" t="s">
        <v>33</v>
      </c>
      <c r="G37" s="27"/>
      <c r="H37" s="27"/>
      <c r="I37" s="27"/>
      <c r="J37" s="27"/>
      <c r="K37" s="27"/>
      <c r="L37" s="24"/>
      <c r="M37" s="24"/>
      <c r="N37" s="42"/>
      <c r="O37" s="25"/>
      <c r="P37" s="28"/>
      <c r="Q37" s="28"/>
    </row>
    <row r="38" spans="1:17" ht="15">
      <c r="A38" s="17"/>
      <c r="B38" s="38">
        <v>21</v>
      </c>
      <c r="C38" s="30">
        <v>10093680560</v>
      </c>
      <c r="D38" s="31" t="s">
        <v>64</v>
      </c>
      <c r="E38" s="32" t="s">
        <v>62</v>
      </c>
      <c r="F38" s="10" t="s">
        <v>33</v>
      </c>
      <c r="G38" s="27"/>
      <c r="H38" s="27"/>
      <c r="I38" s="27"/>
      <c r="J38" s="27"/>
      <c r="K38" s="27"/>
      <c r="L38" s="24"/>
      <c r="M38" s="24"/>
      <c r="N38" s="42"/>
      <c r="O38" s="25"/>
      <c r="P38" s="28"/>
      <c r="Q38" s="28"/>
    </row>
    <row r="39" spans="1:17" ht="15">
      <c r="A39" s="17"/>
      <c r="B39" s="38">
        <v>22</v>
      </c>
      <c r="C39" s="30">
        <v>10082602352</v>
      </c>
      <c r="D39" s="31" t="s">
        <v>63</v>
      </c>
      <c r="E39" s="32" t="s">
        <v>62</v>
      </c>
      <c r="F39" s="10" t="s">
        <v>33</v>
      </c>
      <c r="G39" s="27"/>
      <c r="H39" s="27"/>
      <c r="I39" s="27"/>
      <c r="J39" s="27"/>
      <c r="K39" s="27"/>
      <c r="L39" s="24"/>
      <c r="M39" s="24"/>
      <c r="N39" s="42"/>
      <c r="O39" s="25"/>
      <c r="P39" s="28"/>
      <c r="Q39" s="28"/>
    </row>
    <row r="40" spans="1:17" ht="15">
      <c r="A40" s="17"/>
      <c r="B40" s="38">
        <v>25</v>
      </c>
      <c r="C40" s="30">
        <v>10047400547</v>
      </c>
      <c r="D40" s="31" t="s">
        <v>60</v>
      </c>
      <c r="E40" s="32" t="s">
        <v>21</v>
      </c>
      <c r="F40" s="10" t="s">
        <v>33</v>
      </c>
      <c r="G40" s="27"/>
      <c r="H40" s="27"/>
      <c r="I40" s="27"/>
      <c r="J40" s="27"/>
      <c r="K40" s="27"/>
      <c r="L40" s="24"/>
      <c r="M40" s="24"/>
      <c r="N40" s="42"/>
      <c r="O40" s="25"/>
      <c r="P40" s="28"/>
      <c r="Q40" s="28"/>
    </row>
    <row r="41" spans="1:17" ht="15">
      <c r="A41" s="17"/>
      <c r="B41" s="38">
        <v>28</v>
      </c>
      <c r="C41" s="30">
        <v>10046409430</v>
      </c>
      <c r="D41" s="31" t="s">
        <v>58</v>
      </c>
      <c r="E41" s="32" t="s">
        <v>21</v>
      </c>
      <c r="F41" s="10" t="s">
        <v>33</v>
      </c>
      <c r="G41" s="27"/>
      <c r="H41" s="27"/>
      <c r="I41" s="27"/>
      <c r="J41" s="27"/>
      <c r="K41" s="27"/>
      <c r="L41" s="24"/>
      <c r="M41" s="24"/>
      <c r="N41" s="42"/>
      <c r="O41" s="25"/>
      <c r="P41" s="28"/>
      <c r="Q41" s="28"/>
    </row>
    <row r="42" spans="1:17" ht="15">
      <c r="A42" s="17"/>
      <c r="B42" s="38">
        <v>29</v>
      </c>
      <c r="C42" s="30">
        <v>10047168454</v>
      </c>
      <c r="D42" s="31" t="s">
        <v>57</v>
      </c>
      <c r="E42" s="32" t="s">
        <v>21</v>
      </c>
      <c r="F42" s="10" t="s">
        <v>33</v>
      </c>
      <c r="G42" s="27"/>
      <c r="H42" s="27"/>
      <c r="I42" s="27"/>
      <c r="J42" s="27"/>
      <c r="K42" s="27"/>
      <c r="L42" s="24"/>
      <c r="M42" s="24"/>
      <c r="N42" s="42"/>
      <c r="O42" s="25"/>
      <c r="P42" s="28"/>
      <c r="Q42" s="28"/>
    </row>
    <row r="43" spans="1:17" ht="15">
      <c r="A43" s="17"/>
      <c r="B43" s="38">
        <v>31</v>
      </c>
      <c r="C43" s="30">
        <v>10081977411</v>
      </c>
      <c r="D43" s="31" t="s">
        <v>55</v>
      </c>
      <c r="E43" s="32" t="s">
        <v>21</v>
      </c>
      <c r="F43" s="10" t="s">
        <v>33</v>
      </c>
      <c r="G43" s="27"/>
      <c r="H43" s="27"/>
      <c r="I43" s="27"/>
      <c r="J43" s="27"/>
      <c r="K43" s="27"/>
      <c r="L43" s="24"/>
      <c r="M43" s="24"/>
      <c r="N43" s="42"/>
      <c r="O43" s="25"/>
      <c r="P43" s="28"/>
      <c r="Q43" s="28"/>
    </row>
    <row r="44" spans="1:17" ht="15">
      <c r="A44" s="17"/>
      <c r="B44" s="38">
        <v>35</v>
      </c>
      <c r="C44" s="30">
        <v>10104975000</v>
      </c>
      <c r="D44" s="31" t="s">
        <v>53</v>
      </c>
      <c r="E44" s="32" t="s">
        <v>21</v>
      </c>
      <c r="F44" s="10" t="s">
        <v>33</v>
      </c>
      <c r="G44" s="27"/>
      <c r="H44" s="27"/>
      <c r="I44" s="27"/>
      <c r="J44" s="27"/>
      <c r="K44" s="27"/>
      <c r="L44" s="24"/>
      <c r="M44" s="24"/>
      <c r="N44" s="42"/>
      <c r="O44" s="25"/>
      <c r="P44" s="28"/>
      <c r="Q44" s="28"/>
    </row>
    <row r="45" spans="1:17" ht="15">
      <c r="A45" s="17"/>
      <c r="B45" s="38">
        <v>36</v>
      </c>
      <c r="C45" s="30">
        <v>10046080842</v>
      </c>
      <c r="D45" s="33" t="s">
        <v>52</v>
      </c>
      <c r="E45" s="32" t="s">
        <v>28</v>
      </c>
      <c r="F45" s="10" t="s">
        <v>33</v>
      </c>
      <c r="G45" s="27"/>
      <c r="H45" s="27"/>
      <c r="I45" s="27"/>
      <c r="J45" s="27"/>
      <c r="K45" s="27"/>
      <c r="L45" s="24"/>
      <c r="M45" s="24"/>
      <c r="N45" s="42"/>
      <c r="O45" s="25"/>
      <c r="P45" s="28"/>
      <c r="Q45" s="28"/>
    </row>
    <row r="46" spans="1:17" ht="15">
      <c r="A46" s="17"/>
      <c r="B46" s="38">
        <v>37</v>
      </c>
      <c r="C46" s="30">
        <v>10046079428</v>
      </c>
      <c r="D46" s="33" t="s">
        <v>51</v>
      </c>
      <c r="E46" s="32" t="s">
        <v>28</v>
      </c>
      <c r="F46" s="10" t="s">
        <v>33</v>
      </c>
      <c r="G46" s="27"/>
      <c r="H46" s="27"/>
      <c r="I46" s="27"/>
      <c r="J46" s="27"/>
      <c r="K46" s="27"/>
      <c r="L46" s="24"/>
      <c r="M46" s="24"/>
      <c r="N46" s="42"/>
      <c r="O46" s="25"/>
      <c r="P46" s="28"/>
      <c r="Q46" s="28"/>
    </row>
    <row r="47" spans="1:17" ht="15">
      <c r="A47" s="17"/>
      <c r="B47" s="38">
        <v>38</v>
      </c>
      <c r="C47" s="30">
        <v>10059232426</v>
      </c>
      <c r="D47" s="33" t="s">
        <v>50</v>
      </c>
      <c r="E47" s="32" t="s">
        <v>36</v>
      </c>
      <c r="F47" s="10" t="s">
        <v>33</v>
      </c>
      <c r="G47" s="27"/>
      <c r="H47" s="27"/>
      <c r="I47" s="27"/>
      <c r="J47" s="27"/>
      <c r="K47" s="27"/>
      <c r="L47" s="24"/>
      <c r="M47" s="24"/>
      <c r="N47" s="42"/>
      <c r="O47" s="25"/>
      <c r="P47" s="28"/>
      <c r="Q47" s="28"/>
    </row>
    <row r="48" spans="1:17" ht="15">
      <c r="A48" s="17"/>
      <c r="B48" s="38">
        <v>39</v>
      </c>
      <c r="C48" s="30">
        <v>10079356185</v>
      </c>
      <c r="D48" s="33" t="s">
        <v>49</v>
      </c>
      <c r="E48" s="32" t="s">
        <v>36</v>
      </c>
      <c r="F48" s="10" t="s">
        <v>33</v>
      </c>
      <c r="G48" s="27"/>
      <c r="H48" s="27"/>
      <c r="I48" s="27"/>
      <c r="J48" s="27"/>
      <c r="K48" s="27"/>
      <c r="L48" s="24"/>
      <c r="M48" s="24"/>
      <c r="N48" s="42"/>
      <c r="O48" s="25"/>
      <c r="P48" s="28"/>
      <c r="Q48" s="28"/>
    </row>
    <row r="49" spans="1:17" ht="15">
      <c r="A49" s="17"/>
      <c r="B49" s="38">
        <v>40</v>
      </c>
      <c r="C49" s="30">
        <v>10081190091</v>
      </c>
      <c r="D49" s="33" t="s">
        <v>48</v>
      </c>
      <c r="E49" s="32" t="s">
        <v>36</v>
      </c>
      <c r="F49" s="10" t="s">
        <v>33</v>
      </c>
      <c r="G49" s="27"/>
      <c r="H49" s="27"/>
      <c r="I49" s="27"/>
      <c r="J49" s="27"/>
      <c r="K49" s="27"/>
      <c r="L49" s="24"/>
      <c r="M49" s="24"/>
      <c r="N49" s="42"/>
      <c r="O49" s="25"/>
      <c r="P49" s="28"/>
      <c r="Q49" s="28"/>
    </row>
    <row r="50" spans="1:17" ht="15">
      <c r="A50" s="17"/>
      <c r="B50" s="38">
        <v>41</v>
      </c>
      <c r="C50" s="30">
        <v>10083587611</v>
      </c>
      <c r="D50" s="33" t="s">
        <v>47</v>
      </c>
      <c r="E50" s="32" t="s">
        <v>19</v>
      </c>
      <c r="F50" s="10" t="s">
        <v>33</v>
      </c>
      <c r="G50" s="27"/>
      <c r="H50" s="27"/>
      <c r="I50" s="27"/>
      <c r="J50" s="27"/>
      <c r="K50" s="27"/>
      <c r="L50" s="24"/>
      <c r="M50" s="24"/>
      <c r="N50" s="42"/>
      <c r="O50" s="25"/>
      <c r="P50" s="28"/>
      <c r="Q50" s="28"/>
    </row>
    <row r="51" spans="1:17" ht="15">
      <c r="A51" s="17"/>
      <c r="B51" s="38">
        <v>42</v>
      </c>
      <c r="C51" s="30">
        <v>10046068011</v>
      </c>
      <c r="D51" s="33" t="s">
        <v>46</v>
      </c>
      <c r="E51" s="32" t="s">
        <v>23</v>
      </c>
      <c r="F51" s="10" t="s">
        <v>33</v>
      </c>
      <c r="G51" s="27"/>
      <c r="H51" s="27"/>
      <c r="I51" s="27"/>
      <c r="J51" s="27"/>
      <c r="K51" s="27"/>
      <c r="L51" s="24"/>
      <c r="M51" s="24"/>
      <c r="N51" s="42"/>
      <c r="O51" s="25"/>
      <c r="P51" s="28"/>
      <c r="Q51" s="28"/>
    </row>
    <row r="52" spans="1:17" ht="15">
      <c r="A52" s="17"/>
      <c r="B52" s="38">
        <v>43</v>
      </c>
      <c r="C52" s="30">
        <v>10064422936</v>
      </c>
      <c r="D52" s="33" t="s">
        <v>45</v>
      </c>
      <c r="E52" s="32" t="s">
        <v>8</v>
      </c>
      <c r="F52" s="10" t="s">
        <v>33</v>
      </c>
      <c r="G52" s="27"/>
      <c r="H52" s="27"/>
      <c r="I52" s="27"/>
      <c r="J52" s="27"/>
      <c r="K52" s="27"/>
      <c r="L52" s="24"/>
      <c r="M52" s="24"/>
      <c r="N52" s="42"/>
      <c r="O52" s="25"/>
      <c r="P52" s="28"/>
      <c r="Q52" s="28"/>
    </row>
    <row r="53" spans="1:17" ht="15">
      <c r="A53" s="17"/>
      <c r="B53" s="38">
        <v>53</v>
      </c>
      <c r="C53" s="30">
        <v>10053902274</v>
      </c>
      <c r="D53" s="33" t="s">
        <v>37</v>
      </c>
      <c r="E53" s="32" t="s">
        <v>36</v>
      </c>
      <c r="F53" s="10" t="s">
        <v>33</v>
      </c>
      <c r="G53" s="27"/>
      <c r="H53" s="27"/>
      <c r="I53" s="27"/>
      <c r="J53" s="27"/>
      <c r="K53" s="27"/>
      <c r="L53" s="24"/>
      <c r="M53" s="24"/>
      <c r="N53" s="42"/>
      <c r="O53" s="25"/>
      <c r="P53" s="28"/>
      <c r="Q53" s="28"/>
    </row>
    <row r="54" spans="1:17" ht="15">
      <c r="A54" s="17"/>
      <c r="B54" s="38">
        <v>54</v>
      </c>
      <c r="C54" s="30">
        <v>10047364979</v>
      </c>
      <c r="D54" s="33" t="s">
        <v>35</v>
      </c>
      <c r="E54" s="32" t="s">
        <v>34</v>
      </c>
      <c r="F54" s="10" t="s">
        <v>33</v>
      </c>
      <c r="G54" s="27"/>
      <c r="H54" s="27"/>
      <c r="I54" s="27"/>
      <c r="J54" s="27"/>
      <c r="K54" s="27"/>
      <c r="L54" s="24"/>
      <c r="M54" s="24"/>
      <c r="N54" s="42"/>
      <c r="O54" s="25"/>
      <c r="P54" s="28"/>
      <c r="Q54" s="28"/>
    </row>
    <row r="56" ht="15">
      <c r="B56" t="s">
        <v>90</v>
      </c>
    </row>
    <row r="57" spans="2:3" ht="15">
      <c r="B57" s="7"/>
      <c r="C57" s="8"/>
    </row>
    <row r="58" spans="2:3" ht="15">
      <c r="B58" s="23" t="s">
        <v>14</v>
      </c>
      <c r="C58" s="16">
        <v>0.014467592592592593</v>
      </c>
    </row>
    <row r="60" spans="2:4" ht="15">
      <c r="B60" s="23" t="s">
        <v>13</v>
      </c>
      <c r="C60" s="5"/>
      <c r="D60" s="6" t="s">
        <v>9</v>
      </c>
    </row>
    <row r="61" spans="2:4" ht="15">
      <c r="B61" s="23" t="s">
        <v>12</v>
      </c>
      <c r="C61" s="5"/>
      <c r="D61" s="4" t="s">
        <v>25</v>
      </c>
    </row>
    <row r="62" spans="2:4" ht="15">
      <c r="B62" s="23" t="s">
        <v>11</v>
      </c>
      <c r="C62" s="5"/>
      <c r="D62" s="4" t="s">
        <v>15</v>
      </c>
    </row>
    <row r="64" ht="15"/>
    <row r="65" ht="15"/>
    <row r="66" ht="15"/>
    <row r="67" ht="15"/>
    <row r="68" ht="15"/>
  </sheetData>
  <sheetProtection/>
  <mergeCells count="4">
    <mergeCell ref="B7:Q7"/>
    <mergeCell ref="A1:Q1"/>
    <mergeCell ref="A3:Q3"/>
    <mergeCell ref="A5:Q5"/>
  </mergeCells>
  <printOptions horizontalCentered="1"/>
  <pageMargins left="0.2362204724409449" right="0.2362204724409449" top="0.2362204724409449" bottom="0.2755905511811024" header="0.15748031496062992" footer="0.1574803149606299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0"/>
  <sheetViews>
    <sheetView zoomScale="130" zoomScaleNormal="130" zoomScalePageLayoutView="0" workbookViewId="0" topLeftCell="A4">
      <selection activeCell="E15" sqref="E15"/>
    </sheetView>
  </sheetViews>
  <sheetFormatPr defaultColWidth="9.140625" defaultRowHeight="15"/>
  <cols>
    <col min="1" max="1" width="3.140625" style="9" customWidth="1"/>
    <col min="2" max="2" width="4.421875" style="0" customWidth="1"/>
    <col min="3" max="3" width="12.8515625" style="0" customWidth="1"/>
    <col min="4" max="4" width="23.00390625" style="3" customWidth="1"/>
    <col min="5" max="5" width="27.7109375" style="0" customWidth="1"/>
    <col min="6" max="6" width="5.8515625" style="0" customWidth="1"/>
    <col min="7" max="14" width="2.8515625" style="0" customWidth="1"/>
    <col min="15" max="15" width="3.140625" style="0" customWidth="1"/>
    <col min="16" max="16" width="2.8515625" style="0" customWidth="1"/>
    <col min="17" max="17" width="2.8515625" style="9" hidden="1" customWidth="1"/>
    <col min="18" max="18" width="2.8515625" style="9" customWidth="1"/>
  </cols>
  <sheetData>
    <row r="1" spans="1:18" ht="31.5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/>
    </row>
    <row r="2" spans="1:18" ht="9" customHeight="1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>
      <c r="A3" s="48" t="s">
        <v>26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/>
    </row>
    <row r="4" spans="1:18" ht="9" customHeight="1">
      <c r="A4" s="2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>
      <c r="A5" s="48" t="s">
        <v>92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/>
    </row>
    <row r="6" spans="1:18" ht="9" customHeight="1">
      <c r="A6" s="2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.75">
      <c r="A7"/>
      <c r="B7" s="46" t="s">
        <v>31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/>
    </row>
    <row r="8" spans="1:18" ht="9" customHeight="1" thickBot="1">
      <c r="A8" s="2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256" s="15" customFormat="1" ht="42" customHeight="1" thickBot="1">
      <c r="A9" s="18" t="s">
        <v>7</v>
      </c>
      <c r="B9" s="19" t="s">
        <v>22</v>
      </c>
      <c r="C9" s="20" t="s">
        <v>20</v>
      </c>
      <c r="D9" s="20" t="s">
        <v>0</v>
      </c>
      <c r="E9" s="20" t="s">
        <v>1</v>
      </c>
      <c r="F9" s="36" t="s">
        <v>17</v>
      </c>
      <c r="G9" s="22" t="s">
        <v>2</v>
      </c>
      <c r="H9" s="22" t="s">
        <v>3</v>
      </c>
      <c r="I9" s="22" t="s">
        <v>4</v>
      </c>
      <c r="J9" s="22" t="s">
        <v>5</v>
      </c>
      <c r="K9" s="22" t="s">
        <v>10</v>
      </c>
      <c r="L9" s="22" t="s">
        <v>87</v>
      </c>
      <c r="M9" s="21" t="s">
        <v>88</v>
      </c>
      <c r="N9" s="43" t="s">
        <v>89</v>
      </c>
      <c r="O9" s="18" t="s">
        <v>16</v>
      </c>
      <c r="P9" s="21" t="s">
        <v>6</v>
      </c>
      <c r="Q9" s="18" t="s">
        <v>2</v>
      </c>
      <c r="R9" s="18" t="s">
        <v>18</v>
      </c>
      <c r="S9" s="12"/>
      <c r="T9" s="13"/>
      <c r="U9" s="12"/>
      <c r="V9" s="12"/>
      <c r="W9" s="14"/>
      <c r="X9" s="12"/>
      <c r="Y9" s="13"/>
      <c r="Z9" s="12"/>
      <c r="AA9" s="12"/>
      <c r="AB9" s="14"/>
      <c r="AC9" s="12"/>
      <c r="AD9" s="13"/>
      <c r="AE9" s="12"/>
      <c r="AF9" s="12"/>
      <c r="AG9" s="14"/>
      <c r="AH9" s="12"/>
      <c r="AI9" s="13"/>
      <c r="AJ9" s="12"/>
      <c r="AK9" s="12"/>
      <c r="AL9" s="14"/>
      <c r="AM9" s="12"/>
      <c r="AN9" s="13"/>
      <c r="AO9" s="12"/>
      <c r="AP9" s="12"/>
      <c r="AQ9" s="14"/>
      <c r="AR9" s="12"/>
      <c r="AS9" s="13"/>
      <c r="AT9" s="12"/>
      <c r="AU9" s="12"/>
      <c r="AV9" s="14"/>
      <c r="AW9" s="12"/>
      <c r="AX9" s="13"/>
      <c r="AY9" s="12"/>
      <c r="AZ9" s="12"/>
      <c r="BA9" s="14"/>
      <c r="BB9" s="12"/>
      <c r="BC9" s="13"/>
      <c r="BD9" s="12"/>
      <c r="BE9" s="12"/>
      <c r="BF9" s="14"/>
      <c r="BG9" s="12"/>
      <c r="BH9" s="13"/>
      <c r="BI9" s="12"/>
      <c r="BJ9" s="12"/>
      <c r="BK9" s="14"/>
      <c r="BL9" s="12"/>
      <c r="BM9" s="13"/>
      <c r="BN9" s="12"/>
      <c r="BO9" s="12"/>
      <c r="BP9" s="14"/>
      <c r="BQ9" s="12"/>
      <c r="BR9" s="13"/>
      <c r="BS9" s="12"/>
      <c r="BT9" s="12"/>
      <c r="BU9" s="14"/>
      <c r="BV9" s="12"/>
      <c r="BW9" s="13"/>
      <c r="BX9" s="12"/>
      <c r="BY9" s="12"/>
      <c r="BZ9" s="14"/>
      <c r="CA9" s="12"/>
      <c r="CB9" s="13"/>
      <c r="CC9" s="12"/>
      <c r="CD9" s="12"/>
      <c r="CE9" s="14"/>
      <c r="CF9" s="12"/>
      <c r="CG9" s="13"/>
      <c r="CH9" s="12"/>
      <c r="CI9" s="12"/>
      <c r="CJ9" s="14"/>
      <c r="CK9" s="12"/>
      <c r="CL9" s="13"/>
      <c r="CM9" s="12"/>
      <c r="CN9" s="12"/>
      <c r="CO9" s="14"/>
      <c r="CP9" s="12"/>
      <c r="CQ9" s="13"/>
      <c r="CR9" s="12"/>
      <c r="CS9" s="12"/>
      <c r="CT9" s="14"/>
      <c r="CU9" s="12"/>
      <c r="CV9" s="13"/>
      <c r="CW9" s="12"/>
      <c r="CX9" s="12"/>
      <c r="CY9" s="14"/>
      <c r="CZ9" s="12"/>
      <c r="DA9" s="13"/>
      <c r="DB9" s="12"/>
      <c r="DC9" s="12"/>
      <c r="DD9" s="14"/>
      <c r="DE9" s="12"/>
      <c r="DF9" s="13"/>
      <c r="DG9" s="12"/>
      <c r="DH9" s="12"/>
      <c r="DI9" s="14"/>
      <c r="DJ9" s="12"/>
      <c r="DK9" s="13"/>
      <c r="DL9" s="12"/>
      <c r="DM9" s="12"/>
      <c r="DN9" s="14"/>
      <c r="DO9" s="12"/>
      <c r="DP9" s="13"/>
      <c r="DQ9" s="12"/>
      <c r="DR9" s="12"/>
      <c r="DS9" s="14"/>
      <c r="DT9" s="12"/>
      <c r="DU9" s="13"/>
      <c r="DV9" s="12"/>
      <c r="DW9" s="12"/>
      <c r="DX9" s="14"/>
      <c r="DY9" s="12"/>
      <c r="DZ9" s="13"/>
      <c r="EA9" s="12"/>
      <c r="EB9" s="12"/>
      <c r="EC9" s="14"/>
      <c r="ED9" s="12"/>
      <c r="EE9" s="13"/>
      <c r="EF9" s="12"/>
      <c r="EG9" s="12"/>
      <c r="EH9" s="14"/>
      <c r="EI9" s="12"/>
      <c r="EJ9" s="13"/>
      <c r="EK9" s="12"/>
      <c r="EL9" s="12"/>
      <c r="EM9" s="14"/>
      <c r="EN9" s="12"/>
      <c r="EO9" s="13"/>
      <c r="EP9" s="12"/>
      <c r="EQ9" s="12"/>
      <c r="ER9" s="14"/>
      <c r="ES9" s="12"/>
      <c r="ET9" s="13"/>
      <c r="EU9" s="12"/>
      <c r="EV9" s="12"/>
      <c r="EW9" s="14"/>
      <c r="EX9" s="12"/>
      <c r="EY9" s="13"/>
      <c r="EZ9" s="12"/>
      <c r="FA9" s="12"/>
      <c r="FB9" s="14"/>
      <c r="FC9" s="12"/>
      <c r="FD9" s="13"/>
      <c r="FE9" s="12"/>
      <c r="FF9" s="12"/>
      <c r="FG9" s="14"/>
      <c r="FH9" s="12"/>
      <c r="FI9" s="13"/>
      <c r="FJ9" s="12"/>
      <c r="FK9" s="12"/>
      <c r="FL9" s="14"/>
      <c r="FM9" s="12"/>
      <c r="FN9" s="13"/>
      <c r="FO9" s="12"/>
      <c r="FP9" s="12"/>
      <c r="FQ9" s="14"/>
      <c r="FR9" s="12"/>
      <c r="FS9" s="13"/>
      <c r="FT9" s="12"/>
      <c r="FU9" s="12"/>
      <c r="FV9" s="14"/>
      <c r="FW9" s="12"/>
      <c r="FX9" s="13"/>
      <c r="FY9" s="12"/>
      <c r="FZ9" s="12"/>
      <c r="GA9" s="14"/>
      <c r="GB9" s="12"/>
      <c r="GC9" s="13"/>
      <c r="GD9" s="12"/>
      <c r="GE9" s="12"/>
      <c r="GF9" s="14"/>
      <c r="GG9" s="12"/>
      <c r="GH9" s="13"/>
      <c r="GI9" s="12"/>
      <c r="GJ9" s="12"/>
      <c r="GK9" s="14"/>
      <c r="GL9" s="12"/>
      <c r="GM9" s="13"/>
      <c r="GN9" s="12"/>
      <c r="GO9" s="12"/>
      <c r="GP9" s="14"/>
      <c r="GQ9" s="12"/>
      <c r="GR9" s="13"/>
      <c r="GS9" s="12"/>
      <c r="GT9" s="12"/>
      <c r="GU9" s="14"/>
      <c r="GV9" s="12"/>
      <c r="GW9" s="13"/>
      <c r="GX9" s="12"/>
      <c r="GY9" s="12"/>
      <c r="GZ9" s="14"/>
      <c r="HA9" s="12"/>
      <c r="HB9" s="13"/>
      <c r="HC9" s="12"/>
      <c r="HD9" s="12"/>
      <c r="HE9" s="14"/>
      <c r="HF9" s="12"/>
      <c r="HG9" s="13"/>
      <c r="HH9" s="12"/>
      <c r="HI9" s="12"/>
      <c r="HJ9" s="14"/>
      <c r="HK9" s="12"/>
      <c r="HL9" s="13"/>
      <c r="HM9" s="12"/>
      <c r="HN9" s="12"/>
      <c r="HO9" s="14"/>
      <c r="HP9" s="12"/>
      <c r="HQ9" s="13"/>
      <c r="HR9" s="12"/>
      <c r="HS9" s="12"/>
      <c r="HT9" s="14"/>
      <c r="HU9" s="12"/>
      <c r="HV9" s="13"/>
      <c r="HW9" s="12"/>
      <c r="HX9" s="12"/>
      <c r="HY9" s="14"/>
      <c r="HZ9" s="12"/>
      <c r="IA9" s="13"/>
      <c r="IB9" s="12"/>
      <c r="IC9" s="12"/>
      <c r="ID9" s="14"/>
      <c r="IE9" s="12"/>
      <c r="IF9" s="13"/>
      <c r="IG9" s="12"/>
      <c r="IH9" s="12"/>
      <c r="II9" s="14"/>
      <c r="IJ9" s="12"/>
      <c r="IK9" s="13"/>
      <c r="IL9" s="12"/>
      <c r="IM9" s="12"/>
      <c r="IN9" s="14"/>
      <c r="IO9" s="12"/>
      <c r="IP9" s="13"/>
      <c r="IQ9" s="12"/>
      <c r="IR9" s="12"/>
      <c r="IS9" s="14"/>
      <c r="IT9" s="12"/>
      <c r="IU9" s="13"/>
      <c r="IV9" s="12"/>
    </row>
    <row r="10" spans="1:18" ht="15">
      <c r="A10" s="39">
        <v>1</v>
      </c>
      <c r="B10" s="37">
        <v>1</v>
      </c>
      <c r="C10" s="34">
        <v>10047280309</v>
      </c>
      <c r="D10" s="40" t="s">
        <v>86</v>
      </c>
      <c r="E10" s="35" t="s">
        <v>84</v>
      </c>
      <c r="F10" s="11" t="s">
        <v>33</v>
      </c>
      <c r="G10" s="24">
        <v>5</v>
      </c>
      <c r="H10" s="24">
        <v>2</v>
      </c>
      <c r="I10" s="24"/>
      <c r="J10" s="24">
        <v>1</v>
      </c>
      <c r="K10" s="24">
        <v>5</v>
      </c>
      <c r="L10" s="44"/>
      <c r="M10" s="44"/>
      <c r="N10" s="42">
        <v>10</v>
      </c>
      <c r="O10" s="25">
        <f aca="true" t="shared" si="0" ref="O10:O24">SUM(G10:N10)</f>
        <v>23</v>
      </c>
      <c r="P10" s="26"/>
      <c r="Q10" s="26">
        <v>38</v>
      </c>
      <c r="R10" s="26">
        <v>40</v>
      </c>
    </row>
    <row r="11" spans="1:18" ht="15">
      <c r="A11" s="17">
        <v>2</v>
      </c>
      <c r="B11" s="38">
        <v>9</v>
      </c>
      <c r="C11" s="30">
        <v>10047201392</v>
      </c>
      <c r="D11" s="31" t="s">
        <v>76</v>
      </c>
      <c r="E11" s="32" t="s">
        <v>24</v>
      </c>
      <c r="F11" s="10" t="s">
        <v>33</v>
      </c>
      <c r="G11" s="27"/>
      <c r="H11" s="27">
        <v>5</v>
      </c>
      <c r="I11" s="27"/>
      <c r="J11" s="27">
        <v>5</v>
      </c>
      <c r="K11" s="27"/>
      <c r="L11" s="24"/>
      <c r="M11" s="24">
        <v>1</v>
      </c>
      <c r="N11" s="42">
        <v>6</v>
      </c>
      <c r="O11" s="25">
        <f t="shared" si="0"/>
        <v>17</v>
      </c>
      <c r="P11" s="28"/>
      <c r="Q11" s="28">
        <v>40</v>
      </c>
      <c r="R11" s="28">
        <v>38</v>
      </c>
    </row>
    <row r="12" spans="1:18" ht="15">
      <c r="A12" s="45">
        <v>3</v>
      </c>
      <c r="B12" s="38">
        <v>26</v>
      </c>
      <c r="C12" s="30">
        <v>10047443589</v>
      </c>
      <c r="D12" s="31" t="s">
        <v>59</v>
      </c>
      <c r="E12" s="32" t="s">
        <v>21</v>
      </c>
      <c r="F12" s="10" t="s">
        <v>33</v>
      </c>
      <c r="G12" s="27"/>
      <c r="H12" s="27"/>
      <c r="I12" s="27">
        <v>5</v>
      </c>
      <c r="J12" s="27"/>
      <c r="K12" s="27">
        <v>1</v>
      </c>
      <c r="L12" s="24"/>
      <c r="M12" s="24">
        <v>5</v>
      </c>
      <c r="N12" s="42"/>
      <c r="O12" s="25">
        <f t="shared" si="0"/>
        <v>11</v>
      </c>
      <c r="P12" s="28"/>
      <c r="Q12" s="26">
        <v>28</v>
      </c>
      <c r="R12" s="26">
        <v>36</v>
      </c>
    </row>
    <row r="13" spans="1:18" ht="15">
      <c r="A13" s="41">
        <v>4</v>
      </c>
      <c r="B13" s="38">
        <v>45</v>
      </c>
      <c r="C13" s="30">
        <v>10035026882</v>
      </c>
      <c r="D13" s="33" t="s">
        <v>44</v>
      </c>
      <c r="E13" s="32" t="s">
        <v>43</v>
      </c>
      <c r="F13" s="10" t="s">
        <v>33</v>
      </c>
      <c r="G13" s="27"/>
      <c r="H13" s="27"/>
      <c r="I13" s="27">
        <v>3</v>
      </c>
      <c r="J13" s="27"/>
      <c r="K13" s="27"/>
      <c r="L13" s="24">
        <v>2</v>
      </c>
      <c r="M13" s="24"/>
      <c r="N13" s="42">
        <v>4</v>
      </c>
      <c r="O13" s="25">
        <f t="shared" si="0"/>
        <v>9</v>
      </c>
      <c r="P13" s="28"/>
      <c r="Q13" s="28">
        <v>22</v>
      </c>
      <c r="R13" s="28">
        <v>34</v>
      </c>
    </row>
    <row r="14" spans="1:18" ht="15">
      <c r="A14" s="17">
        <v>5</v>
      </c>
      <c r="B14" s="38">
        <v>32</v>
      </c>
      <c r="C14" s="30">
        <v>10086057875</v>
      </c>
      <c r="D14" s="31" t="s">
        <v>54</v>
      </c>
      <c r="E14" s="32" t="s">
        <v>21</v>
      </c>
      <c r="F14" s="10" t="s">
        <v>33</v>
      </c>
      <c r="G14" s="27"/>
      <c r="H14" s="27"/>
      <c r="I14" s="27"/>
      <c r="J14" s="27">
        <v>3</v>
      </c>
      <c r="K14" s="27"/>
      <c r="L14" s="24">
        <v>5</v>
      </c>
      <c r="M14" s="24"/>
      <c r="N14" s="42"/>
      <c r="O14" s="25">
        <f t="shared" si="0"/>
        <v>8</v>
      </c>
      <c r="P14" s="28"/>
      <c r="Q14" s="26">
        <v>32</v>
      </c>
      <c r="R14" s="26">
        <v>32</v>
      </c>
    </row>
    <row r="15" spans="1:18" ht="15">
      <c r="A15" s="41">
        <v>6</v>
      </c>
      <c r="B15" s="38">
        <v>46</v>
      </c>
      <c r="C15" s="30">
        <v>10047310015</v>
      </c>
      <c r="D15" s="33" t="s">
        <v>42</v>
      </c>
      <c r="E15" s="32" t="s">
        <v>93</v>
      </c>
      <c r="F15" s="10" t="s">
        <v>33</v>
      </c>
      <c r="G15" s="27">
        <v>1</v>
      </c>
      <c r="H15" s="27"/>
      <c r="I15" s="27"/>
      <c r="J15" s="27"/>
      <c r="K15" s="27"/>
      <c r="L15" s="24"/>
      <c r="M15" s="24">
        <v>3</v>
      </c>
      <c r="N15" s="42">
        <v>2</v>
      </c>
      <c r="O15" s="25">
        <f t="shared" si="0"/>
        <v>6</v>
      </c>
      <c r="P15" s="28"/>
      <c r="Q15" s="28">
        <v>36</v>
      </c>
      <c r="R15" s="28">
        <v>30</v>
      </c>
    </row>
    <row r="16" spans="1:18" ht="15">
      <c r="A16" s="17">
        <v>7</v>
      </c>
      <c r="B16" s="38">
        <v>6</v>
      </c>
      <c r="C16" s="30">
        <v>10047431263</v>
      </c>
      <c r="D16" s="31" t="s">
        <v>79</v>
      </c>
      <c r="E16" s="32" t="s">
        <v>30</v>
      </c>
      <c r="F16" s="10" t="s">
        <v>33</v>
      </c>
      <c r="G16" s="27"/>
      <c r="H16" s="27">
        <v>3</v>
      </c>
      <c r="I16" s="27"/>
      <c r="J16" s="27">
        <v>2</v>
      </c>
      <c r="K16" s="27"/>
      <c r="L16" s="24"/>
      <c r="M16" s="24"/>
      <c r="N16" s="42"/>
      <c r="O16" s="25">
        <f t="shared" si="0"/>
        <v>5</v>
      </c>
      <c r="P16" s="28"/>
      <c r="Q16" s="26">
        <v>34</v>
      </c>
      <c r="R16" s="26">
        <v>28</v>
      </c>
    </row>
    <row r="17" spans="1:18" ht="15">
      <c r="A17" s="17">
        <v>8</v>
      </c>
      <c r="B17" s="38">
        <v>24</v>
      </c>
      <c r="C17" s="30">
        <v>10047349623</v>
      </c>
      <c r="D17" s="31" t="s">
        <v>61</v>
      </c>
      <c r="E17" s="32" t="s">
        <v>21</v>
      </c>
      <c r="F17" s="10" t="s">
        <v>33</v>
      </c>
      <c r="G17" s="27">
        <v>2</v>
      </c>
      <c r="H17" s="27"/>
      <c r="I17" s="27"/>
      <c r="J17" s="27"/>
      <c r="K17" s="27">
        <v>3</v>
      </c>
      <c r="L17" s="24"/>
      <c r="M17" s="24"/>
      <c r="N17" s="42"/>
      <c r="O17" s="25">
        <f t="shared" si="0"/>
        <v>5</v>
      </c>
      <c r="P17" s="28"/>
      <c r="Q17" s="28">
        <v>12</v>
      </c>
      <c r="R17" s="28">
        <v>26</v>
      </c>
    </row>
    <row r="18" spans="1:18" ht="15">
      <c r="A18" s="45">
        <v>9</v>
      </c>
      <c r="B18" s="38">
        <v>47</v>
      </c>
      <c r="C18" s="30">
        <v>10047448845</v>
      </c>
      <c r="D18" s="33" t="s">
        <v>41</v>
      </c>
      <c r="E18" s="32" t="s">
        <v>40</v>
      </c>
      <c r="F18" s="10" t="s">
        <v>33</v>
      </c>
      <c r="G18" s="27"/>
      <c r="H18" s="27">
        <v>1</v>
      </c>
      <c r="I18" s="27"/>
      <c r="J18" s="27"/>
      <c r="K18" s="27"/>
      <c r="L18" s="24">
        <v>3</v>
      </c>
      <c r="M18" s="24"/>
      <c r="N18" s="42"/>
      <c r="O18" s="25">
        <f t="shared" si="0"/>
        <v>4</v>
      </c>
      <c r="P18" s="28"/>
      <c r="Q18" s="26">
        <v>26</v>
      </c>
      <c r="R18" s="26">
        <v>24</v>
      </c>
    </row>
    <row r="19" spans="1:18" ht="15">
      <c r="A19" s="41">
        <v>10</v>
      </c>
      <c r="B19" s="38">
        <v>2</v>
      </c>
      <c r="C19" s="30">
        <v>10047280410</v>
      </c>
      <c r="D19" s="31" t="s">
        <v>85</v>
      </c>
      <c r="E19" s="32" t="s">
        <v>84</v>
      </c>
      <c r="F19" s="10" t="s">
        <v>33</v>
      </c>
      <c r="G19" s="27">
        <v>3</v>
      </c>
      <c r="H19" s="27"/>
      <c r="I19" s="27"/>
      <c r="J19" s="27"/>
      <c r="K19" s="27"/>
      <c r="L19" s="24"/>
      <c r="M19" s="24"/>
      <c r="N19" s="42"/>
      <c r="O19" s="25">
        <f t="shared" si="0"/>
        <v>3</v>
      </c>
      <c r="P19" s="28"/>
      <c r="Q19" s="28"/>
      <c r="R19" s="28">
        <v>22</v>
      </c>
    </row>
    <row r="20" spans="1:18" ht="15">
      <c r="A20" s="17">
        <v>11</v>
      </c>
      <c r="B20" s="38">
        <v>48</v>
      </c>
      <c r="C20" s="30">
        <v>10046074273</v>
      </c>
      <c r="D20" s="33" t="s">
        <v>39</v>
      </c>
      <c r="E20" s="32" t="s">
        <v>38</v>
      </c>
      <c r="F20" s="10" t="s">
        <v>33</v>
      </c>
      <c r="G20" s="27"/>
      <c r="H20" s="27"/>
      <c r="I20" s="27">
        <v>2</v>
      </c>
      <c r="J20" s="27"/>
      <c r="K20" s="27"/>
      <c r="L20" s="24"/>
      <c r="M20" s="24"/>
      <c r="N20" s="42"/>
      <c r="O20" s="25">
        <f t="shared" si="0"/>
        <v>2</v>
      </c>
      <c r="P20" s="28"/>
      <c r="Q20" s="26">
        <v>18</v>
      </c>
      <c r="R20" s="26">
        <v>20</v>
      </c>
    </row>
    <row r="21" spans="1:18" ht="15">
      <c r="A21" s="41">
        <v>12</v>
      </c>
      <c r="B21" s="38">
        <v>8</v>
      </c>
      <c r="C21" s="30">
        <v>10046656576</v>
      </c>
      <c r="D21" s="31" t="s">
        <v>77</v>
      </c>
      <c r="E21" s="32" t="s">
        <v>24</v>
      </c>
      <c r="F21" s="10" t="s">
        <v>33</v>
      </c>
      <c r="G21" s="27"/>
      <c r="H21" s="27"/>
      <c r="I21" s="27"/>
      <c r="J21" s="27"/>
      <c r="K21" s="27">
        <v>2</v>
      </c>
      <c r="L21" s="24"/>
      <c r="M21" s="24"/>
      <c r="N21" s="42"/>
      <c r="O21" s="25">
        <f t="shared" si="0"/>
        <v>2</v>
      </c>
      <c r="P21" s="28"/>
      <c r="Q21" s="28"/>
      <c r="R21" s="28">
        <v>18</v>
      </c>
    </row>
    <row r="22" spans="1:18" ht="15">
      <c r="A22" s="17">
        <v>13</v>
      </c>
      <c r="B22" s="38">
        <v>19</v>
      </c>
      <c r="C22" s="30">
        <v>10047234536</v>
      </c>
      <c r="D22" s="31" t="s">
        <v>66</v>
      </c>
      <c r="E22" s="32" t="s">
        <v>29</v>
      </c>
      <c r="F22" s="10" t="s">
        <v>33</v>
      </c>
      <c r="G22" s="27"/>
      <c r="H22" s="27"/>
      <c r="I22" s="27"/>
      <c r="J22" s="27"/>
      <c r="K22" s="27"/>
      <c r="L22" s="24"/>
      <c r="M22" s="24">
        <v>2</v>
      </c>
      <c r="N22" s="42"/>
      <c r="O22" s="25">
        <f t="shared" si="0"/>
        <v>2</v>
      </c>
      <c r="P22" s="28"/>
      <c r="Q22" s="26"/>
      <c r="R22" s="26">
        <v>16</v>
      </c>
    </row>
    <row r="23" spans="1:18" ht="15">
      <c r="A23" s="17">
        <v>14</v>
      </c>
      <c r="B23" s="38">
        <v>31</v>
      </c>
      <c r="C23" s="30">
        <v>10081977411</v>
      </c>
      <c r="D23" s="31" t="s">
        <v>55</v>
      </c>
      <c r="E23" s="32" t="s">
        <v>21</v>
      </c>
      <c r="F23" s="10" t="s">
        <v>33</v>
      </c>
      <c r="G23" s="27"/>
      <c r="H23" s="27"/>
      <c r="I23" s="27"/>
      <c r="J23" s="27"/>
      <c r="K23" s="27"/>
      <c r="L23" s="24">
        <v>1</v>
      </c>
      <c r="M23" s="24"/>
      <c r="N23" s="42"/>
      <c r="O23" s="25">
        <f t="shared" si="0"/>
        <v>1</v>
      </c>
      <c r="P23" s="28"/>
      <c r="Q23" s="28"/>
      <c r="R23" s="28">
        <v>14</v>
      </c>
    </row>
    <row r="24" spans="1:18" ht="15">
      <c r="A24" s="17">
        <v>15</v>
      </c>
      <c r="B24" s="38">
        <v>12</v>
      </c>
      <c r="C24" s="30">
        <v>10005541613</v>
      </c>
      <c r="D24" s="31" t="s">
        <v>73</v>
      </c>
      <c r="E24" s="32" t="s">
        <v>24</v>
      </c>
      <c r="F24" s="10" t="s">
        <v>33</v>
      </c>
      <c r="G24" s="27"/>
      <c r="H24" s="27"/>
      <c r="I24" s="27">
        <v>1</v>
      </c>
      <c r="J24" s="27"/>
      <c r="K24" s="27"/>
      <c r="L24" s="24"/>
      <c r="M24" s="24"/>
      <c r="N24" s="42"/>
      <c r="O24" s="25">
        <f t="shared" si="0"/>
        <v>1</v>
      </c>
      <c r="P24" s="28"/>
      <c r="Q24" s="26">
        <v>16</v>
      </c>
      <c r="R24" s="26">
        <v>12</v>
      </c>
    </row>
    <row r="25" spans="1:18" ht="15">
      <c r="A25" s="17"/>
      <c r="B25" s="38">
        <v>20</v>
      </c>
      <c r="C25" s="30">
        <v>10047423179</v>
      </c>
      <c r="D25" s="31" t="s">
        <v>65</v>
      </c>
      <c r="E25" s="32" t="s">
        <v>29</v>
      </c>
      <c r="F25" s="10" t="s">
        <v>33</v>
      </c>
      <c r="G25" s="27"/>
      <c r="H25" s="27"/>
      <c r="I25" s="27"/>
      <c r="J25" s="27"/>
      <c r="K25" s="27"/>
      <c r="L25" s="24"/>
      <c r="M25" s="24"/>
      <c r="N25" s="42"/>
      <c r="O25" s="25"/>
      <c r="P25" s="28"/>
      <c r="Q25" s="28">
        <v>30</v>
      </c>
      <c r="R25" s="28"/>
    </row>
    <row r="26" spans="1:18" ht="15">
      <c r="A26" s="17"/>
      <c r="B26" s="38">
        <v>13</v>
      </c>
      <c r="C26" s="30">
        <v>10047036492</v>
      </c>
      <c r="D26" s="31" t="s">
        <v>72</v>
      </c>
      <c r="E26" s="32" t="s">
        <v>24</v>
      </c>
      <c r="F26" s="10" t="s">
        <v>33</v>
      </c>
      <c r="G26" s="27"/>
      <c r="H26" s="27"/>
      <c r="I26" s="27"/>
      <c r="J26" s="27"/>
      <c r="K26" s="27"/>
      <c r="L26" s="24"/>
      <c r="M26" s="24"/>
      <c r="N26" s="42"/>
      <c r="O26" s="25"/>
      <c r="P26" s="28"/>
      <c r="Q26" s="28">
        <v>24</v>
      </c>
      <c r="R26" s="28"/>
    </row>
    <row r="27" spans="1:18" ht="15">
      <c r="A27" s="17"/>
      <c r="B27" s="38">
        <v>16</v>
      </c>
      <c r="C27" s="30">
        <v>10058654264</v>
      </c>
      <c r="D27" s="31" t="s">
        <v>69</v>
      </c>
      <c r="E27" s="32" t="s">
        <v>24</v>
      </c>
      <c r="F27" s="10" t="s">
        <v>33</v>
      </c>
      <c r="G27" s="27"/>
      <c r="H27" s="27"/>
      <c r="I27" s="27"/>
      <c r="J27" s="27"/>
      <c r="K27" s="27"/>
      <c r="L27" s="24"/>
      <c r="M27" s="24"/>
      <c r="N27" s="42"/>
      <c r="O27" s="25"/>
      <c r="P27" s="28"/>
      <c r="Q27" s="28">
        <v>20</v>
      </c>
      <c r="R27" s="28"/>
    </row>
    <row r="28" spans="1:18" ht="15">
      <c r="A28" s="17"/>
      <c r="B28" s="38">
        <v>30</v>
      </c>
      <c r="C28" s="30">
        <v>10078831173</v>
      </c>
      <c r="D28" s="31" t="s">
        <v>56</v>
      </c>
      <c r="E28" s="32" t="s">
        <v>21</v>
      </c>
      <c r="F28" s="10" t="s">
        <v>33</v>
      </c>
      <c r="G28" s="27"/>
      <c r="H28" s="27"/>
      <c r="I28" s="27"/>
      <c r="J28" s="27"/>
      <c r="K28" s="27"/>
      <c r="L28" s="24"/>
      <c r="M28" s="24"/>
      <c r="N28" s="42"/>
      <c r="O28" s="25"/>
      <c r="P28" s="28"/>
      <c r="Q28" s="28">
        <v>14</v>
      </c>
      <c r="R28" s="28"/>
    </row>
    <row r="29" spans="1:18" ht="15">
      <c r="A29" s="17"/>
      <c r="B29" s="38">
        <v>3</v>
      </c>
      <c r="C29" s="30">
        <v>10047444195</v>
      </c>
      <c r="D29" s="31" t="s">
        <v>83</v>
      </c>
      <c r="E29" s="32" t="s">
        <v>80</v>
      </c>
      <c r="F29" s="10" t="s">
        <v>33</v>
      </c>
      <c r="G29" s="27"/>
      <c r="H29" s="27"/>
      <c r="I29" s="27"/>
      <c r="J29" s="27"/>
      <c r="K29" s="27"/>
      <c r="L29" s="24"/>
      <c r="M29" s="24"/>
      <c r="N29" s="42"/>
      <c r="O29" s="25"/>
      <c r="P29" s="28"/>
      <c r="Q29" s="28"/>
      <c r="R29" s="28"/>
    </row>
    <row r="30" spans="1:18" ht="15">
      <c r="A30" s="17"/>
      <c r="B30" s="38">
        <v>4</v>
      </c>
      <c r="C30" s="30">
        <v>10053209130</v>
      </c>
      <c r="D30" s="31" t="s">
        <v>82</v>
      </c>
      <c r="E30" s="32" t="s">
        <v>80</v>
      </c>
      <c r="F30" s="10" t="s">
        <v>33</v>
      </c>
      <c r="G30" s="27"/>
      <c r="H30" s="27"/>
      <c r="I30" s="27"/>
      <c r="J30" s="27"/>
      <c r="K30" s="27"/>
      <c r="L30" s="24"/>
      <c r="M30" s="24"/>
      <c r="N30" s="42"/>
      <c r="O30" s="25"/>
      <c r="P30" s="28"/>
      <c r="Q30" s="28"/>
      <c r="R30" s="28"/>
    </row>
    <row r="31" spans="1:18" ht="15">
      <c r="A31" s="17"/>
      <c r="B31" s="38">
        <v>5</v>
      </c>
      <c r="C31" s="30">
        <v>10106114546</v>
      </c>
      <c r="D31" s="31" t="s">
        <v>81</v>
      </c>
      <c r="E31" s="32" t="s">
        <v>80</v>
      </c>
      <c r="F31" s="10" t="s">
        <v>33</v>
      </c>
      <c r="G31" s="27"/>
      <c r="H31" s="27"/>
      <c r="I31" s="27"/>
      <c r="J31" s="27"/>
      <c r="K31" s="27"/>
      <c r="L31" s="24"/>
      <c r="M31" s="24"/>
      <c r="N31" s="42"/>
      <c r="O31" s="25"/>
      <c r="P31" s="28"/>
      <c r="Q31" s="28"/>
      <c r="R31" s="28"/>
    </row>
    <row r="32" spans="1:18" ht="15">
      <c r="A32" s="17"/>
      <c r="B32" s="38">
        <v>7</v>
      </c>
      <c r="C32" s="30">
        <v>10106744541</v>
      </c>
      <c r="D32" s="31" t="s">
        <v>78</v>
      </c>
      <c r="E32" s="32" t="s">
        <v>30</v>
      </c>
      <c r="F32" s="10" t="s">
        <v>33</v>
      </c>
      <c r="G32" s="27"/>
      <c r="H32" s="27"/>
      <c r="I32" s="27"/>
      <c r="J32" s="27"/>
      <c r="K32" s="27"/>
      <c r="L32" s="24"/>
      <c r="M32" s="24"/>
      <c r="N32" s="42"/>
      <c r="O32" s="25"/>
      <c r="P32" s="28"/>
      <c r="Q32" s="28"/>
      <c r="R32" s="28"/>
    </row>
    <row r="33" spans="1:18" ht="15">
      <c r="A33" s="17"/>
      <c r="B33" s="38">
        <v>10</v>
      </c>
      <c r="C33" s="30">
        <v>10047329314</v>
      </c>
      <c r="D33" s="31" t="s">
        <v>75</v>
      </c>
      <c r="E33" s="32" t="s">
        <v>24</v>
      </c>
      <c r="F33" s="10" t="s">
        <v>33</v>
      </c>
      <c r="G33" s="27"/>
      <c r="H33" s="27"/>
      <c r="I33" s="27"/>
      <c r="J33" s="27"/>
      <c r="K33" s="27"/>
      <c r="L33" s="24"/>
      <c r="M33" s="24"/>
      <c r="N33" s="42"/>
      <c r="O33" s="25"/>
      <c r="P33" s="28"/>
      <c r="Q33" s="28"/>
      <c r="R33" s="28"/>
    </row>
    <row r="34" spans="1:18" ht="15">
      <c r="A34" s="17"/>
      <c r="B34" s="38">
        <v>11</v>
      </c>
      <c r="C34" s="30">
        <v>10012987573</v>
      </c>
      <c r="D34" s="31" t="s">
        <v>74</v>
      </c>
      <c r="E34" s="32" t="s">
        <v>24</v>
      </c>
      <c r="F34" s="10" t="s">
        <v>33</v>
      </c>
      <c r="G34" s="27"/>
      <c r="H34" s="27"/>
      <c r="I34" s="27"/>
      <c r="J34" s="27"/>
      <c r="K34" s="27"/>
      <c r="L34" s="24"/>
      <c r="M34" s="24"/>
      <c r="N34" s="42"/>
      <c r="O34" s="25"/>
      <c r="P34" s="28"/>
      <c r="Q34" s="28"/>
      <c r="R34" s="28"/>
    </row>
    <row r="35" spans="1:18" ht="15">
      <c r="A35" s="17"/>
      <c r="B35" s="38">
        <v>14</v>
      </c>
      <c r="C35" s="30">
        <v>10047440862</v>
      </c>
      <c r="D35" s="31" t="s">
        <v>71</v>
      </c>
      <c r="E35" s="32" t="s">
        <v>24</v>
      </c>
      <c r="F35" s="10" t="s">
        <v>33</v>
      </c>
      <c r="G35" s="27"/>
      <c r="H35" s="27"/>
      <c r="I35" s="27"/>
      <c r="J35" s="27"/>
      <c r="K35" s="27"/>
      <c r="L35" s="24"/>
      <c r="M35" s="24"/>
      <c r="N35" s="42"/>
      <c r="O35" s="25"/>
      <c r="P35" s="28"/>
      <c r="Q35" s="28"/>
      <c r="R35" s="28"/>
    </row>
    <row r="36" spans="1:18" ht="15">
      <c r="A36" s="17"/>
      <c r="B36" s="38">
        <v>15</v>
      </c>
      <c r="C36" s="30">
        <v>10007607107</v>
      </c>
      <c r="D36" s="31" t="s">
        <v>70</v>
      </c>
      <c r="E36" s="32" t="s">
        <v>24</v>
      </c>
      <c r="F36" s="10" t="s">
        <v>33</v>
      </c>
      <c r="G36" s="27"/>
      <c r="H36" s="27"/>
      <c r="I36" s="27"/>
      <c r="J36" s="27"/>
      <c r="K36" s="27"/>
      <c r="L36" s="24"/>
      <c r="M36" s="24"/>
      <c r="N36" s="42"/>
      <c r="O36" s="25"/>
      <c r="P36" s="28"/>
      <c r="Q36" s="28"/>
      <c r="R36" s="28"/>
    </row>
    <row r="37" spans="1:18" ht="15">
      <c r="A37" s="17"/>
      <c r="B37" s="38">
        <v>17</v>
      </c>
      <c r="C37" s="30">
        <v>10053651286</v>
      </c>
      <c r="D37" s="31" t="s">
        <v>68</v>
      </c>
      <c r="E37" s="32" t="s">
        <v>24</v>
      </c>
      <c r="F37" s="10" t="s">
        <v>33</v>
      </c>
      <c r="G37" s="27"/>
      <c r="H37" s="27"/>
      <c r="I37" s="27"/>
      <c r="J37" s="27"/>
      <c r="K37" s="27"/>
      <c r="L37" s="24"/>
      <c r="M37" s="24"/>
      <c r="N37" s="42"/>
      <c r="O37" s="25"/>
      <c r="P37" s="28"/>
      <c r="Q37" s="28"/>
      <c r="R37" s="28"/>
    </row>
    <row r="38" spans="1:18" ht="15">
      <c r="A38" s="17"/>
      <c r="B38" s="38">
        <v>18</v>
      </c>
      <c r="C38" s="30">
        <v>10046677087</v>
      </c>
      <c r="D38" s="31" t="s">
        <v>67</v>
      </c>
      <c r="E38" s="32" t="s">
        <v>29</v>
      </c>
      <c r="F38" s="10" t="s">
        <v>33</v>
      </c>
      <c r="G38" s="27"/>
      <c r="H38" s="27"/>
      <c r="I38" s="27"/>
      <c r="J38" s="27"/>
      <c r="K38" s="27"/>
      <c r="L38" s="24"/>
      <c r="M38" s="24"/>
      <c r="N38" s="42"/>
      <c r="O38" s="25"/>
      <c r="P38" s="28"/>
      <c r="Q38" s="28"/>
      <c r="R38" s="28"/>
    </row>
    <row r="39" spans="1:18" ht="15">
      <c r="A39" s="17"/>
      <c r="B39" s="38">
        <v>21</v>
      </c>
      <c r="C39" s="30">
        <v>10093680560</v>
      </c>
      <c r="D39" s="31" t="s">
        <v>64</v>
      </c>
      <c r="E39" s="32" t="s">
        <v>62</v>
      </c>
      <c r="F39" s="10" t="s">
        <v>33</v>
      </c>
      <c r="G39" s="27"/>
      <c r="H39" s="27"/>
      <c r="I39" s="27"/>
      <c r="J39" s="27"/>
      <c r="K39" s="27"/>
      <c r="L39" s="24"/>
      <c r="M39" s="24"/>
      <c r="N39" s="42"/>
      <c r="O39" s="25"/>
      <c r="P39" s="28"/>
      <c r="Q39" s="28"/>
      <c r="R39" s="28"/>
    </row>
    <row r="40" spans="1:18" ht="15">
      <c r="A40" s="17"/>
      <c r="B40" s="38">
        <v>22</v>
      </c>
      <c r="C40" s="30">
        <v>10082602352</v>
      </c>
      <c r="D40" s="31" t="s">
        <v>63</v>
      </c>
      <c r="E40" s="32" t="s">
        <v>62</v>
      </c>
      <c r="F40" s="10" t="s">
        <v>33</v>
      </c>
      <c r="G40" s="27"/>
      <c r="H40" s="27"/>
      <c r="I40" s="27"/>
      <c r="J40" s="27"/>
      <c r="K40" s="27"/>
      <c r="L40" s="24"/>
      <c r="M40" s="24"/>
      <c r="N40" s="42"/>
      <c r="O40" s="25"/>
      <c r="P40" s="28"/>
      <c r="Q40" s="28"/>
      <c r="R40" s="28"/>
    </row>
    <row r="41" spans="1:18" ht="15">
      <c r="A41" s="17"/>
      <c r="B41" s="38">
        <v>25</v>
      </c>
      <c r="C41" s="30">
        <v>10047400547</v>
      </c>
      <c r="D41" s="31" t="s">
        <v>60</v>
      </c>
      <c r="E41" s="32" t="s">
        <v>21</v>
      </c>
      <c r="F41" s="10" t="s">
        <v>33</v>
      </c>
      <c r="G41" s="27"/>
      <c r="H41" s="27"/>
      <c r="I41" s="27"/>
      <c r="J41" s="27"/>
      <c r="K41" s="27"/>
      <c r="L41" s="24"/>
      <c r="M41" s="24"/>
      <c r="N41" s="42"/>
      <c r="O41" s="25"/>
      <c r="P41" s="28"/>
      <c r="Q41" s="28"/>
      <c r="R41" s="28"/>
    </row>
    <row r="42" spans="1:18" ht="15">
      <c r="A42" s="17"/>
      <c r="B42" s="38">
        <v>28</v>
      </c>
      <c r="C42" s="30">
        <v>10046409430</v>
      </c>
      <c r="D42" s="31" t="s">
        <v>58</v>
      </c>
      <c r="E42" s="32" t="s">
        <v>21</v>
      </c>
      <c r="F42" s="10" t="s">
        <v>33</v>
      </c>
      <c r="G42" s="27"/>
      <c r="H42" s="27"/>
      <c r="I42" s="27"/>
      <c r="J42" s="27"/>
      <c r="K42" s="27"/>
      <c r="L42" s="24"/>
      <c r="M42" s="24"/>
      <c r="N42" s="42"/>
      <c r="O42" s="25"/>
      <c r="P42" s="28"/>
      <c r="Q42" s="28"/>
      <c r="R42" s="28"/>
    </row>
    <row r="43" spans="1:18" ht="15">
      <c r="A43" s="17"/>
      <c r="B43" s="38">
        <v>29</v>
      </c>
      <c r="C43" s="30">
        <v>10047168454</v>
      </c>
      <c r="D43" s="31" t="s">
        <v>57</v>
      </c>
      <c r="E43" s="32" t="s">
        <v>21</v>
      </c>
      <c r="F43" s="10" t="s">
        <v>33</v>
      </c>
      <c r="G43" s="27"/>
      <c r="H43" s="27"/>
      <c r="I43" s="27"/>
      <c r="J43" s="27"/>
      <c r="K43" s="27"/>
      <c r="L43" s="24"/>
      <c r="M43" s="24"/>
      <c r="N43" s="42"/>
      <c r="O43" s="25"/>
      <c r="P43" s="28"/>
      <c r="Q43" s="28"/>
      <c r="R43" s="28"/>
    </row>
    <row r="44" spans="1:18" ht="15">
      <c r="A44" s="17"/>
      <c r="B44" s="38">
        <v>35</v>
      </c>
      <c r="C44" s="30">
        <v>10104975000</v>
      </c>
      <c r="D44" s="31" t="s">
        <v>53</v>
      </c>
      <c r="E44" s="32" t="s">
        <v>21</v>
      </c>
      <c r="F44" s="10" t="s">
        <v>33</v>
      </c>
      <c r="G44" s="27"/>
      <c r="H44" s="27"/>
      <c r="I44" s="27"/>
      <c r="J44" s="27"/>
      <c r="K44" s="27"/>
      <c r="L44" s="24"/>
      <c r="M44" s="24"/>
      <c r="N44" s="42"/>
      <c r="O44" s="25"/>
      <c r="P44" s="28"/>
      <c r="Q44" s="28"/>
      <c r="R44" s="28"/>
    </row>
    <row r="45" spans="1:18" ht="15">
      <c r="A45" s="17"/>
      <c r="B45" s="38">
        <v>36</v>
      </c>
      <c r="C45" s="30">
        <v>10046080842</v>
      </c>
      <c r="D45" s="33" t="s">
        <v>52</v>
      </c>
      <c r="E45" s="32" t="s">
        <v>28</v>
      </c>
      <c r="F45" s="10" t="s">
        <v>33</v>
      </c>
      <c r="G45" s="27"/>
      <c r="H45" s="27"/>
      <c r="I45" s="27"/>
      <c r="J45" s="27"/>
      <c r="K45" s="27"/>
      <c r="L45" s="24"/>
      <c r="M45" s="24"/>
      <c r="N45" s="42"/>
      <c r="O45" s="25"/>
      <c r="P45" s="28"/>
      <c r="Q45" s="28"/>
      <c r="R45" s="28"/>
    </row>
    <row r="46" spans="1:18" ht="15">
      <c r="A46" s="17"/>
      <c r="B46" s="38">
        <v>37</v>
      </c>
      <c r="C46" s="30">
        <v>10046079428</v>
      </c>
      <c r="D46" s="33" t="s">
        <v>51</v>
      </c>
      <c r="E46" s="32" t="s">
        <v>28</v>
      </c>
      <c r="F46" s="10" t="s">
        <v>33</v>
      </c>
      <c r="G46" s="27"/>
      <c r="H46" s="27"/>
      <c r="I46" s="27"/>
      <c r="J46" s="27"/>
      <c r="K46" s="27"/>
      <c r="L46" s="24"/>
      <c r="M46" s="24"/>
      <c r="N46" s="42"/>
      <c r="O46" s="25"/>
      <c r="P46" s="28"/>
      <c r="Q46" s="28"/>
      <c r="R46" s="28"/>
    </row>
    <row r="47" spans="1:18" ht="15">
      <c r="A47" s="17"/>
      <c r="B47" s="38">
        <v>38</v>
      </c>
      <c r="C47" s="30">
        <v>10059232426</v>
      </c>
      <c r="D47" s="33" t="s">
        <v>50</v>
      </c>
      <c r="E47" s="32" t="s">
        <v>36</v>
      </c>
      <c r="F47" s="10" t="s">
        <v>33</v>
      </c>
      <c r="G47" s="27"/>
      <c r="H47" s="27"/>
      <c r="I47" s="27"/>
      <c r="J47" s="27"/>
      <c r="K47" s="27"/>
      <c r="L47" s="24"/>
      <c r="M47" s="24"/>
      <c r="N47" s="42"/>
      <c r="O47" s="25"/>
      <c r="P47" s="28"/>
      <c r="Q47" s="28"/>
      <c r="R47" s="28"/>
    </row>
    <row r="48" spans="1:18" ht="15">
      <c r="A48" s="17"/>
      <c r="B48" s="38">
        <v>39</v>
      </c>
      <c r="C48" s="30">
        <v>10079356185</v>
      </c>
      <c r="D48" s="33" t="s">
        <v>49</v>
      </c>
      <c r="E48" s="32" t="s">
        <v>36</v>
      </c>
      <c r="F48" s="10" t="s">
        <v>33</v>
      </c>
      <c r="G48" s="27"/>
      <c r="H48" s="27"/>
      <c r="I48" s="27"/>
      <c r="J48" s="27"/>
      <c r="K48" s="27"/>
      <c r="L48" s="24"/>
      <c r="M48" s="24"/>
      <c r="N48" s="42"/>
      <c r="O48" s="25"/>
      <c r="P48" s="28"/>
      <c r="Q48" s="28"/>
      <c r="R48" s="28"/>
    </row>
    <row r="49" spans="1:18" ht="15">
      <c r="A49" s="17"/>
      <c r="B49" s="38">
        <v>40</v>
      </c>
      <c r="C49" s="30">
        <v>10081190091</v>
      </c>
      <c r="D49" s="33" t="s">
        <v>48</v>
      </c>
      <c r="E49" s="32" t="s">
        <v>36</v>
      </c>
      <c r="F49" s="10" t="s">
        <v>33</v>
      </c>
      <c r="G49" s="27"/>
      <c r="H49" s="27"/>
      <c r="I49" s="27"/>
      <c r="J49" s="27"/>
      <c r="K49" s="27"/>
      <c r="L49" s="24"/>
      <c r="M49" s="24"/>
      <c r="N49" s="42"/>
      <c r="O49" s="25"/>
      <c r="P49" s="28"/>
      <c r="Q49" s="28"/>
      <c r="R49" s="28"/>
    </row>
    <row r="50" spans="1:18" ht="15">
      <c r="A50" s="17"/>
      <c r="B50" s="38">
        <v>41</v>
      </c>
      <c r="C50" s="30">
        <v>10083587611</v>
      </c>
      <c r="D50" s="33" t="s">
        <v>47</v>
      </c>
      <c r="E50" s="32" t="s">
        <v>19</v>
      </c>
      <c r="F50" s="10" t="s">
        <v>33</v>
      </c>
      <c r="G50" s="27"/>
      <c r="H50" s="27"/>
      <c r="I50" s="27"/>
      <c r="J50" s="27"/>
      <c r="K50" s="27"/>
      <c r="L50" s="24"/>
      <c r="M50" s="24"/>
      <c r="N50" s="42"/>
      <c r="O50" s="25"/>
      <c r="P50" s="28"/>
      <c r="Q50" s="28"/>
      <c r="R50" s="28"/>
    </row>
    <row r="51" spans="1:18" ht="15">
      <c r="A51" s="17"/>
      <c r="B51" s="38">
        <v>42</v>
      </c>
      <c r="C51" s="30">
        <v>10046068011</v>
      </c>
      <c r="D51" s="33" t="s">
        <v>46</v>
      </c>
      <c r="E51" s="32" t="s">
        <v>23</v>
      </c>
      <c r="F51" s="10" t="s">
        <v>33</v>
      </c>
      <c r="G51" s="27"/>
      <c r="H51" s="27"/>
      <c r="I51" s="27"/>
      <c r="J51" s="27"/>
      <c r="K51" s="27"/>
      <c r="L51" s="24"/>
      <c r="M51" s="24"/>
      <c r="N51" s="42"/>
      <c r="O51" s="25"/>
      <c r="P51" s="28"/>
      <c r="Q51" s="28"/>
      <c r="R51" s="28"/>
    </row>
    <row r="52" spans="1:18" ht="15">
      <c r="A52" s="17"/>
      <c r="B52" s="38">
        <v>43</v>
      </c>
      <c r="C52" s="30">
        <v>10064422936</v>
      </c>
      <c r="D52" s="33" t="s">
        <v>45</v>
      </c>
      <c r="E52" s="32" t="s">
        <v>8</v>
      </c>
      <c r="F52" s="10" t="s">
        <v>33</v>
      </c>
      <c r="G52" s="27"/>
      <c r="H52" s="27"/>
      <c r="I52" s="27"/>
      <c r="J52" s="27"/>
      <c r="K52" s="27"/>
      <c r="L52" s="24"/>
      <c r="M52" s="24"/>
      <c r="N52" s="42"/>
      <c r="O52" s="25"/>
      <c r="P52" s="28"/>
      <c r="Q52" s="28"/>
      <c r="R52" s="28"/>
    </row>
    <row r="53" spans="1:18" ht="15">
      <c r="A53" s="17"/>
      <c r="B53" s="38">
        <v>53</v>
      </c>
      <c r="C53" s="30">
        <v>10053902274</v>
      </c>
      <c r="D53" s="33" t="s">
        <v>37</v>
      </c>
      <c r="E53" s="32" t="s">
        <v>36</v>
      </c>
      <c r="F53" s="10" t="s">
        <v>33</v>
      </c>
      <c r="G53" s="27"/>
      <c r="H53" s="27"/>
      <c r="I53" s="27"/>
      <c r="J53" s="27"/>
      <c r="K53" s="27"/>
      <c r="L53" s="24"/>
      <c r="M53" s="24"/>
      <c r="N53" s="42"/>
      <c r="O53" s="25"/>
      <c r="P53" s="28"/>
      <c r="Q53" s="28"/>
      <c r="R53" s="28"/>
    </row>
    <row r="54" spans="1:18" ht="15">
      <c r="A54" s="17"/>
      <c r="B54" s="38">
        <v>54</v>
      </c>
      <c r="C54" s="30">
        <v>10047364979</v>
      </c>
      <c r="D54" s="33" t="s">
        <v>35</v>
      </c>
      <c r="E54" s="32" t="s">
        <v>34</v>
      </c>
      <c r="F54" s="10" t="s">
        <v>33</v>
      </c>
      <c r="G54" s="27"/>
      <c r="H54" s="27"/>
      <c r="I54" s="27"/>
      <c r="J54" s="27"/>
      <c r="K54" s="27"/>
      <c r="L54" s="24"/>
      <c r="M54" s="24"/>
      <c r="N54" s="42"/>
      <c r="O54" s="25"/>
      <c r="P54" s="28"/>
      <c r="Q54" s="28"/>
      <c r="R54" s="28"/>
    </row>
    <row r="55" ht="6" customHeight="1"/>
    <row r="56" spans="2:3" ht="15">
      <c r="B56" s="23" t="s">
        <v>14</v>
      </c>
      <c r="C56" s="16">
        <v>0.014421296296296295</v>
      </c>
    </row>
    <row r="57" ht="9" customHeight="1"/>
    <row r="58" spans="2:4" ht="15">
      <c r="B58" s="23" t="s">
        <v>13</v>
      </c>
      <c r="C58" s="5"/>
      <c r="D58" s="6" t="s">
        <v>9</v>
      </c>
    </row>
    <row r="59" spans="2:4" ht="15">
      <c r="B59" s="23" t="s">
        <v>12</v>
      </c>
      <c r="C59" s="5"/>
      <c r="D59" s="4" t="s">
        <v>25</v>
      </c>
    </row>
    <row r="60" spans="2:4" ht="15">
      <c r="B60" s="23" t="s">
        <v>11</v>
      </c>
      <c r="C60" s="5"/>
      <c r="D60" s="4" t="s">
        <v>15</v>
      </c>
    </row>
    <row r="63" ht="15"/>
    <row r="64" ht="15"/>
    <row r="65" ht="15"/>
    <row r="66" ht="15"/>
  </sheetData>
  <sheetProtection/>
  <mergeCells count="4">
    <mergeCell ref="A1:Q1"/>
    <mergeCell ref="A3:Q3"/>
    <mergeCell ref="A5:Q5"/>
    <mergeCell ref="B7:Q7"/>
  </mergeCells>
  <printOptions horizontalCentered="1"/>
  <pageMargins left="0.2362204724409449" right="0.2362204724409449" top="0.35433070866141736" bottom="0.2755905511811024" header="0.21" footer="0.1574803149606299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58"/>
  <sheetViews>
    <sheetView zoomScale="130" zoomScaleNormal="130" zoomScalePageLayoutView="0" workbookViewId="0" topLeftCell="A7">
      <selection activeCell="L17" sqref="L17"/>
    </sheetView>
  </sheetViews>
  <sheetFormatPr defaultColWidth="9.140625" defaultRowHeight="15"/>
  <cols>
    <col min="1" max="1" width="3.140625" style="9" customWidth="1"/>
    <col min="2" max="2" width="4.421875" style="0" customWidth="1"/>
    <col min="3" max="3" width="12.8515625" style="0" customWidth="1"/>
    <col min="4" max="4" width="23.00390625" style="3" customWidth="1"/>
    <col min="5" max="5" width="27.7109375" style="0" customWidth="1"/>
    <col min="6" max="6" width="5.8515625" style="0" customWidth="1"/>
    <col min="7" max="9" width="2.8515625" style="9" customWidth="1"/>
  </cols>
  <sheetData>
    <row r="1" spans="1:9" ht="31.5">
      <c r="A1" s="47" t="s">
        <v>32</v>
      </c>
      <c r="B1" s="47"/>
      <c r="C1" s="47"/>
      <c r="D1" s="47"/>
      <c r="E1" s="47"/>
      <c r="F1" s="47"/>
      <c r="G1" s="47"/>
      <c r="H1"/>
      <c r="I1"/>
    </row>
    <row r="2" spans="1:9" ht="9" customHeight="1">
      <c r="A2" s="2"/>
      <c r="B2" s="1"/>
      <c r="C2" s="2"/>
      <c r="D2" s="2"/>
      <c r="E2" s="2"/>
      <c r="F2" s="2"/>
      <c r="G2" s="2"/>
      <c r="H2" s="2"/>
      <c r="I2" s="2"/>
    </row>
    <row r="3" spans="1:9" ht="15.75">
      <c r="A3" s="48" t="s">
        <v>26</v>
      </c>
      <c r="B3" s="48"/>
      <c r="C3" s="48"/>
      <c r="D3" s="48"/>
      <c r="E3" s="48"/>
      <c r="F3" s="48"/>
      <c r="G3" s="48"/>
      <c r="H3"/>
      <c r="I3"/>
    </row>
    <row r="4" spans="1:9" ht="9" customHeight="1">
      <c r="A4" s="2"/>
      <c r="B4" s="1"/>
      <c r="C4" s="2"/>
      <c r="D4" s="2"/>
      <c r="E4" s="2"/>
      <c r="F4" s="2"/>
      <c r="G4" s="2"/>
      <c r="H4" s="2"/>
      <c r="I4" s="2"/>
    </row>
    <row r="5" spans="1:9" ht="15.75">
      <c r="A5" s="48" t="s">
        <v>91</v>
      </c>
      <c r="B5" s="48"/>
      <c r="C5" s="48"/>
      <c r="D5" s="48"/>
      <c r="E5" s="48"/>
      <c r="F5" s="48"/>
      <c r="G5" s="48"/>
      <c r="H5"/>
      <c r="I5"/>
    </row>
    <row r="6" spans="1:9" ht="9" customHeight="1">
      <c r="A6" s="2"/>
      <c r="B6" s="1"/>
      <c r="C6" s="2"/>
      <c r="D6" s="2"/>
      <c r="E6" s="2"/>
      <c r="F6" s="2"/>
      <c r="G6" s="2"/>
      <c r="H6" s="2"/>
      <c r="I6" s="2"/>
    </row>
    <row r="7" spans="1:9" ht="15.75">
      <c r="A7"/>
      <c r="B7" s="46" t="s">
        <v>31</v>
      </c>
      <c r="C7" s="46"/>
      <c r="D7" s="46"/>
      <c r="E7" s="46"/>
      <c r="F7" s="46"/>
      <c r="G7" s="46"/>
      <c r="H7"/>
      <c r="I7"/>
    </row>
    <row r="8" spans="1:9" ht="9" customHeight="1" thickBot="1">
      <c r="A8" s="2"/>
      <c r="B8" s="1"/>
      <c r="C8" s="2"/>
      <c r="D8" s="2"/>
      <c r="E8" s="2"/>
      <c r="F8" s="2"/>
      <c r="G8" s="2"/>
      <c r="H8" s="2"/>
      <c r="I8" s="2"/>
    </row>
    <row r="9" spans="1:246" s="15" customFormat="1" ht="42" customHeight="1" thickBot="1">
      <c r="A9" s="18" t="s">
        <v>7</v>
      </c>
      <c r="B9" s="19" t="s">
        <v>22</v>
      </c>
      <c r="C9" s="20" t="s">
        <v>20</v>
      </c>
      <c r="D9" s="20" t="s">
        <v>0</v>
      </c>
      <c r="E9" s="20" t="s">
        <v>1</v>
      </c>
      <c r="F9" s="36" t="s">
        <v>17</v>
      </c>
      <c r="G9" s="18" t="s">
        <v>2</v>
      </c>
      <c r="H9" s="18" t="s">
        <v>3</v>
      </c>
      <c r="I9" s="18" t="s">
        <v>16</v>
      </c>
      <c r="J9" s="13"/>
      <c r="K9" s="12"/>
      <c r="L9" s="12"/>
      <c r="M9" s="14"/>
      <c r="N9" s="12"/>
      <c r="O9" s="13"/>
      <c r="P9" s="12"/>
      <c r="Q9" s="12"/>
      <c r="R9" s="14"/>
      <c r="S9" s="12"/>
      <c r="T9" s="13"/>
      <c r="U9" s="12"/>
      <c r="V9" s="12"/>
      <c r="W9" s="14"/>
      <c r="X9" s="12"/>
      <c r="Y9" s="13"/>
      <c r="Z9" s="12"/>
      <c r="AA9" s="12"/>
      <c r="AB9" s="14"/>
      <c r="AC9" s="12"/>
      <c r="AD9" s="13"/>
      <c r="AE9" s="12"/>
      <c r="AF9" s="12"/>
      <c r="AG9" s="14"/>
      <c r="AH9" s="12"/>
      <c r="AI9" s="13"/>
      <c r="AJ9" s="12"/>
      <c r="AK9" s="12"/>
      <c r="AL9" s="14"/>
      <c r="AM9" s="12"/>
      <c r="AN9" s="13"/>
      <c r="AO9" s="12"/>
      <c r="AP9" s="12"/>
      <c r="AQ9" s="14"/>
      <c r="AR9" s="12"/>
      <c r="AS9" s="13"/>
      <c r="AT9" s="12"/>
      <c r="AU9" s="12"/>
      <c r="AV9" s="14"/>
      <c r="AW9" s="12"/>
      <c r="AX9" s="13"/>
      <c r="AY9" s="12"/>
      <c r="AZ9" s="12"/>
      <c r="BA9" s="14"/>
      <c r="BB9" s="12"/>
      <c r="BC9" s="13"/>
      <c r="BD9" s="12"/>
      <c r="BE9" s="12"/>
      <c r="BF9" s="14"/>
      <c r="BG9" s="12"/>
      <c r="BH9" s="13"/>
      <c r="BI9" s="12"/>
      <c r="BJ9" s="12"/>
      <c r="BK9" s="14"/>
      <c r="BL9" s="12"/>
      <c r="BM9" s="13"/>
      <c r="BN9" s="12"/>
      <c r="BO9" s="12"/>
      <c r="BP9" s="14"/>
      <c r="BQ9" s="12"/>
      <c r="BR9" s="13"/>
      <c r="BS9" s="12"/>
      <c r="BT9" s="12"/>
      <c r="BU9" s="14"/>
      <c r="BV9" s="12"/>
      <c r="BW9" s="13"/>
      <c r="BX9" s="12"/>
      <c r="BY9" s="12"/>
      <c r="BZ9" s="14"/>
      <c r="CA9" s="12"/>
      <c r="CB9" s="13"/>
      <c r="CC9" s="12"/>
      <c r="CD9" s="12"/>
      <c r="CE9" s="14"/>
      <c r="CF9" s="12"/>
      <c r="CG9" s="13"/>
      <c r="CH9" s="12"/>
      <c r="CI9" s="12"/>
      <c r="CJ9" s="14"/>
      <c r="CK9" s="12"/>
      <c r="CL9" s="13"/>
      <c r="CM9" s="12"/>
      <c r="CN9" s="12"/>
      <c r="CO9" s="14"/>
      <c r="CP9" s="12"/>
      <c r="CQ9" s="13"/>
      <c r="CR9" s="12"/>
      <c r="CS9" s="12"/>
      <c r="CT9" s="14"/>
      <c r="CU9" s="12"/>
      <c r="CV9" s="13"/>
      <c r="CW9" s="12"/>
      <c r="CX9" s="12"/>
      <c r="CY9" s="14"/>
      <c r="CZ9" s="12"/>
      <c r="DA9" s="13"/>
      <c r="DB9" s="12"/>
      <c r="DC9" s="12"/>
      <c r="DD9" s="14"/>
      <c r="DE9" s="12"/>
      <c r="DF9" s="13"/>
      <c r="DG9" s="12"/>
      <c r="DH9" s="12"/>
      <c r="DI9" s="14"/>
      <c r="DJ9" s="12"/>
      <c r="DK9" s="13"/>
      <c r="DL9" s="12"/>
      <c r="DM9" s="12"/>
      <c r="DN9" s="14"/>
      <c r="DO9" s="12"/>
      <c r="DP9" s="13"/>
      <c r="DQ9" s="12"/>
      <c r="DR9" s="12"/>
      <c r="DS9" s="14"/>
      <c r="DT9" s="12"/>
      <c r="DU9" s="13"/>
      <c r="DV9" s="12"/>
      <c r="DW9" s="12"/>
      <c r="DX9" s="14"/>
      <c r="DY9" s="12"/>
      <c r="DZ9" s="13"/>
      <c r="EA9" s="12"/>
      <c r="EB9" s="12"/>
      <c r="EC9" s="14"/>
      <c r="ED9" s="12"/>
      <c r="EE9" s="13"/>
      <c r="EF9" s="12"/>
      <c r="EG9" s="12"/>
      <c r="EH9" s="14"/>
      <c r="EI9" s="12"/>
      <c r="EJ9" s="13"/>
      <c r="EK9" s="12"/>
      <c r="EL9" s="12"/>
      <c r="EM9" s="14"/>
      <c r="EN9" s="12"/>
      <c r="EO9" s="13"/>
      <c r="EP9" s="12"/>
      <c r="EQ9" s="12"/>
      <c r="ER9" s="14"/>
      <c r="ES9" s="12"/>
      <c r="ET9" s="13"/>
      <c r="EU9" s="12"/>
      <c r="EV9" s="12"/>
      <c r="EW9" s="14"/>
      <c r="EX9" s="12"/>
      <c r="EY9" s="13"/>
      <c r="EZ9" s="12"/>
      <c r="FA9" s="12"/>
      <c r="FB9" s="14"/>
      <c r="FC9" s="12"/>
      <c r="FD9" s="13"/>
      <c r="FE9" s="12"/>
      <c r="FF9" s="12"/>
      <c r="FG9" s="14"/>
      <c r="FH9" s="12"/>
      <c r="FI9" s="13"/>
      <c r="FJ9" s="12"/>
      <c r="FK9" s="12"/>
      <c r="FL9" s="14"/>
      <c r="FM9" s="12"/>
      <c r="FN9" s="13"/>
      <c r="FO9" s="12"/>
      <c r="FP9" s="12"/>
      <c r="FQ9" s="14"/>
      <c r="FR9" s="12"/>
      <c r="FS9" s="13"/>
      <c r="FT9" s="12"/>
      <c r="FU9" s="12"/>
      <c r="FV9" s="14"/>
      <c r="FW9" s="12"/>
      <c r="FX9" s="13"/>
      <c r="FY9" s="12"/>
      <c r="FZ9" s="12"/>
      <c r="GA9" s="14"/>
      <c r="GB9" s="12"/>
      <c r="GC9" s="13"/>
      <c r="GD9" s="12"/>
      <c r="GE9" s="12"/>
      <c r="GF9" s="14"/>
      <c r="GG9" s="12"/>
      <c r="GH9" s="13"/>
      <c r="GI9" s="12"/>
      <c r="GJ9" s="12"/>
      <c r="GK9" s="14"/>
      <c r="GL9" s="12"/>
      <c r="GM9" s="13"/>
      <c r="GN9" s="12"/>
      <c r="GO9" s="12"/>
      <c r="GP9" s="14"/>
      <c r="GQ9" s="12"/>
      <c r="GR9" s="13"/>
      <c r="GS9" s="12"/>
      <c r="GT9" s="12"/>
      <c r="GU9" s="14"/>
      <c r="GV9" s="12"/>
      <c r="GW9" s="13"/>
      <c r="GX9" s="12"/>
      <c r="GY9" s="12"/>
      <c r="GZ9" s="14"/>
      <c r="HA9" s="12"/>
      <c r="HB9" s="13"/>
      <c r="HC9" s="12"/>
      <c r="HD9" s="12"/>
      <c r="HE9" s="14"/>
      <c r="HF9" s="12"/>
      <c r="HG9" s="13"/>
      <c r="HH9" s="12"/>
      <c r="HI9" s="12"/>
      <c r="HJ9" s="14"/>
      <c r="HK9" s="12"/>
      <c r="HL9" s="13"/>
      <c r="HM9" s="12"/>
      <c r="HN9" s="12"/>
      <c r="HO9" s="14"/>
      <c r="HP9" s="12"/>
      <c r="HQ9" s="13"/>
      <c r="HR9" s="12"/>
      <c r="HS9" s="12"/>
      <c r="HT9" s="14"/>
      <c r="HU9" s="12"/>
      <c r="HV9" s="13"/>
      <c r="HW9" s="12"/>
      <c r="HX9" s="12"/>
      <c r="HY9" s="14"/>
      <c r="HZ9" s="12"/>
      <c r="IA9" s="13"/>
      <c r="IB9" s="12"/>
      <c r="IC9" s="12"/>
      <c r="ID9" s="14"/>
      <c r="IE9" s="12"/>
      <c r="IF9" s="13"/>
      <c r="IG9" s="12"/>
      <c r="IH9" s="12"/>
      <c r="II9" s="14"/>
      <c r="IJ9" s="12"/>
      <c r="IK9" s="13"/>
      <c r="IL9" s="12"/>
    </row>
    <row r="10" spans="1:9" ht="15">
      <c r="A10" s="39">
        <v>1</v>
      </c>
      <c r="B10" s="37">
        <v>1</v>
      </c>
      <c r="C10" s="34">
        <v>10047280309</v>
      </c>
      <c r="D10" s="40" t="s">
        <v>86</v>
      </c>
      <c r="E10" s="35" t="s">
        <v>84</v>
      </c>
      <c r="F10" s="11" t="s">
        <v>33</v>
      </c>
      <c r="G10" s="26">
        <v>38</v>
      </c>
      <c r="H10" s="26">
        <v>40</v>
      </c>
      <c r="I10" s="26">
        <f aca="true" t="shared" si="0" ref="I10:I28">H10+G10</f>
        <v>78</v>
      </c>
    </row>
    <row r="11" spans="1:9" ht="15">
      <c r="A11" s="41">
        <v>2</v>
      </c>
      <c r="B11" s="38">
        <v>9</v>
      </c>
      <c r="C11" s="30">
        <v>10047201392</v>
      </c>
      <c r="D11" s="31" t="s">
        <v>76</v>
      </c>
      <c r="E11" s="32" t="s">
        <v>24</v>
      </c>
      <c r="F11" s="10" t="s">
        <v>33</v>
      </c>
      <c r="G11" s="28">
        <v>40</v>
      </c>
      <c r="H11" s="28">
        <v>38</v>
      </c>
      <c r="I11" s="26">
        <f t="shared" si="0"/>
        <v>78</v>
      </c>
    </row>
    <row r="12" spans="1:9" ht="15">
      <c r="A12" s="17">
        <v>3</v>
      </c>
      <c r="B12" s="38">
        <v>46</v>
      </c>
      <c r="C12" s="30">
        <v>10047310015</v>
      </c>
      <c r="D12" s="33" t="s">
        <v>42</v>
      </c>
      <c r="E12" s="32" t="s">
        <v>93</v>
      </c>
      <c r="F12" s="10" t="s">
        <v>33</v>
      </c>
      <c r="G12" s="26">
        <v>36</v>
      </c>
      <c r="H12" s="26">
        <v>30</v>
      </c>
      <c r="I12" s="26">
        <f t="shared" si="0"/>
        <v>66</v>
      </c>
    </row>
    <row r="13" spans="1:9" ht="15">
      <c r="A13" s="17">
        <v>4</v>
      </c>
      <c r="B13" s="38">
        <v>26</v>
      </c>
      <c r="C13" s="30">
        <v>10047443589</v>
      </c>
      <c r="D13" s="31" t="s">
        <v>59</v>
      </c>
      <c r="E13" s="32" t="s">
        <v>21</v>
      </c>
      <c r="F13" s="10" t="s">
        <v>33</v>
      </c>
      <c r="G13" s="28">
        <v>28</v>
      </c>
      <c r="H13" s="28">
        <v>36</v>
      </c>
      <c r="I13" s="26">
        <f t="shared" si="0"/>
        <v>64</v>
      </c>
    </row>
    <row r="14" spans="1:9" ht="15">
      <c r="A14" s="45">
        <v>5</v>
      </c>
      <c r="B14" s="38">
        <v>32</v>
      </c>
      <c r="C14" s="30">
        <v>10086057875</v>
      </c>
      <c r="D14" s="31" t="s">
        <v>54</v>
      </c>
      <c r="E14" s="32" t="s">
        <v>21</v>
      </c>
      <c r="F14" s="10" t="s">
        <v>33</v>
      </c>
      <c r="G14" s="26">
        <v>32</v>
      </c>
      <c r="H14" s="26">
        <v>32</v>
      </c>
      <c r="I14" s="26">
        <f t="shared" si="0"/>
        <v>64</v>
      </c>
    </row>
    <row r="15" spans="1:9" ht="15">
      <c r="A15" s="41">
        <v>6</v>
      </c>
      <c r="B15" s="38">
        <v>6</v>
      </c>
      <c r="C15" s="30">
        <v>10047431263</v>
      </c>
      <c r="D15" s="31" t="s">
        <v>79</v>
      </c>
      <c r="E15" s="32" t="s">
        <v>30</v>
      </c>
      <c r="F15" s="10" t="s">
        <v>33</v>
      </c>
      <c r="G15" s="28">
        <v>34</v>
      </c>
      <c r="H15" s="28">
        <v>28</v>
      </c>
      <c r="I15" s="26">
        <f t="shared" si="0"/>
        <v>62</v>
      </c>
    </row>
    <row r="16" spans="1:9" ht="15">
      <c r="A16" s="17">
        <v>7</v>
      </c>
      <c r="B16" s="38">
        <v>45</v>
      </c>
      <c r="C16" s="30">
        <v>10035026882</v>
      </c>
      <c r="D16" s="33" t="s">
        <v>44</v>
      </c>
      <c r="E16" s="32" t="s">
        <v>43</v>
      </c>
      <c r="F16" s="10" t="s">
        <v>33</v>
      </c>
      <c r="G16" s="26">
        <v>22</v>
      </c>
      <c r="H16" s="26">
        <v>34</v>
      </c>
      <c r="I16" s="26">
        <f t="shared" si="0"/>
        <v>56</v>
      </c>
    </row>
    <row r="17" spans="1:9" ht="15">
      <c r="A17" s="17">
        <v>8</v>
      </c>
      <c r="B17" s="38">
        <v>47</v>
      </c>
      <c r="C17" s="30">
        <v>10047448845</v>
      </c>
      <c r="D17" s="33" t="s">
        <v>41</v>
      </c>
      <c r="E17" s="32" t="s">
        <v>40</v>
      </c>
      <c r="F17" s="10" t="s">
        <v>33</v>
      </c>
      <c r="G17" s="28">
        <v>26</v>
      </c>
      <c r="H17" s="28">
        <v>24</v>
      </c>
      <c r="I17" s="26">
        <f t="shared" si="0"/>
        <v>50</v>
      </c>
    </row>
    <row r="18" spans="1:9" ht="15">
      <c r="A18" s="45">
        <v>9</v>
      </c>
      <c r="B18" s="38">
        <v>24</v>
      </c>
      <c r="C18" s="30">
        <v>10047349623</v>
      </c>
      <c r="D18" s="31" t="s">
        <v>61</v>
      </c>
      <c r="E18" s="32" t="s">
        <v>21</v>
      </c>
      <c r="F18" s="10" t="s">
        <v>33</v>
      </c>
      <c r="G18" s="26">
        <v>12</v>
      </c>
      <c r="H18" s="26">
        <v>26</v>
      </c>
      <c r="I18" s="26">
        <f t="shared" si="0"/>
        <v>38</v>
      </c>
    </row>
    <row r="19" spans="1:9" ht="15">
      <c r="A19" s="41">
        <v>10</v>
      </c>
      <c r="B19" s="38">
        <v>48</v>
      </c>
      <c r="C19" s="30">
        <v>10046074273</v>
      </c>
      <c r="D19" s="33" t="s">
        <v>39</v>
      </c>
      <c r="E19" s="32" t="s">
        <v>38</v>
      </c>
      <c r="F19" s="10" t="s">
        <v>33</v>
      </c>
      <c r="G19" s="28">
        <v>18</v>
      </c>
      <c r="H19" s="28">
        <v>20</v>
      </c>
      <c r="I19" s="26">
        <f t="shared" si="0"/>
        <v>38</v>
      </c>
    </row>
    <row r="20" spans="1:9" ht="15">
      <c r="A20" s="17">
        <v>11</v>
      </c>
      <c r="B20" s="38">
        <v>20</v>
      </c>
      <c r="C20" s="30">
        <v>10047423179</v>
      </c>
      <c r="D20" s="31" t="s">
        <v>65</v>
      </c>
      <c r="E20" s="32" t="s">
        <v>29</v>
      </c>
      <c r="F20" s="10" t="s">
        <v>33</v>
      </c>
      <c r="G20" s="26">
        <v>30</v>
      </c>
      <c r="H20" s="26"/>
      <c r="I20" s="26">
        <f t="shared" si="0"/>
        <v>30</v>
      </c>
    </row>
    <row r="21" spans="1:9" ht="15">
      <c r="A21" s="17">
        <v>12</v>
      </c>
      <c r="B21" s="38">
        <v>12</v>
      </c>
      <c r="C21" s="30">
        <v>10005541613</v>
      </c>
      <c r="D21" s="31" t="s">
        <v>73</v>
      </c>
      <c r="E21" s="32" t="s">
        <v>24</v>
      </c>
      <c r="F21" s="10" t="s">
        <v>33</v>
      </c>
      <c r="G21" s="28">
        <v>16</v>
      </c>
      <c r="H21" s="28">
        <v>12</v>
      </c>
      <c r="I21" s="26">
        <f t="shared" si="0"/>
        <v>28</v>
      </c>
    </row>
    <row r="22" spans="1:9" ht="15">
      <c r="A22" s="45">
        <v>13</v>
      </c>
      <c r="B22" s="38">
        <v>13</v>
      </c>
      <c r="C22" s="30">
        <v>10047036492</v>
      </c>
      <c r="D22" s="31" t="s">
        <v>72</v>
      </c>
      <c r="E22" s="32" t="s">
        <v>24</v>
      </c>
      <c r="F22" s="10" t="s">
        <v>33</v>
      </c>
      <c r="G22" s="26">
        <v>24</v>
      </c>
      <c r="H22" s="26"/>
      <c r="I22" s="26">
        <f t="shared" si="0"/>
        <v>24</v>
      </c>
    </row>
    <row r="23" spans="1:9" ht="15">
      <c r="A23" s="17">
        <v>14</v>
      </c>
      <c r="B23" s="38">
        <v>2</v>
      </c>
      <c r="C23" s="30">
        <v>10047280410</v>
      </c>
      <c r="D23" s="31" t="s">
        <v>85</v>
      </c>
      <c r="E23" s="32" t="s">
        <v>84</v>
      </c>
      <c r="F23" s="10" t="s">
        <v>33</v>
      </c>
      <c r="G23" s="28"/>
      <c r="H23" s="28">
        <v>22</v>
      </c>
      <c r="I23" s="26">
        <f t="shared" si="0"/>
        <v>22</v>
      </c>
    </row>
    <row r="24" spans="1:9" ht="15">
      <c r="A24" s="45">
        <v>15</v>
      </c>
      <c r="B24" s="38">
        <v>16</v>
      </c>
      <c r="C24" s="30">
        <v>10058654264</v>
      </c>
      <c r="D24" s="31" t="s">
        <v>69</v>
      </c>
      <c r="E24" s="32" t="s">
        <v>24</v>
      </c>
      <c r="F24" s="10" t="s">
        <v>33</v>
      </c>
      <c r="G24" s="26">
        <v>20</v>
      </c>
      <c r="H24" s="26"/>
      <c r="I24" s="26">
        <f t="shared" si="0"/>
        <v>20</v>
      </c>
    </row>
    <row r="25" spans="1:9" ht="15">
      <c r="A25" s="17">
        <v>16</v>
      </c>
      <c r="B25" s="38">
        <v>8</v>
      </c>
      <c r="C25" s="30">
        <v>10046656576</v>
      </c>
      <c r="D25" s="31" t="s">
        <v>77</v>
      </c>
      <c r="E25" s="32" t="s">
        <v>24</v>
      </c>
      <c r="F25" s="10" t="s">
        <v>33</v>
      </c>
      <c r="G25" s="28"/>
      <c r="H25" s="28">
        <v>18</v>
      </c>
      <c r="I25" s="26">
        <f t="shared" si="0"/>
        <v>18</v>
      </c>
    </row>
    <row r="26" spans="1:9" ht="15">
      <c r="A26" s="45">
        <v>17</v>
      </c>
      <c r="B26" s="38">
        <v>19</v>
      </c>
      <c r="C26" s="30">
        <v>10047234536</v>
      </c>
      <c r="D26" s="31" t="s">
        <v>66</v>
      </c>
      <c r="E26" s="32" t="s">
        <v>29</v>
      </c>
      <c r="F26" s="10" t="s">
        <v>33</v>
      </c>
      <c r="G26" s="28"/>
      <c r="H26" s="28">
        <v>16</v>
      </c>
      <c r="I26" s="26">
        <f t="shared" si="0"/>
        <v>16</v>
      </c>
    </row>
    <row r="27" spans="1:9" ht="15">
      <c r="A27" s="41">
        <v>18</v>
      </c>
      <c r="B27" s="38">
        <v>31</v>
      </c>
      <c r="C27" s="30">
        <v>10081977411</v>
      </c>
      <c r="D27" s="31" t="s">
        <v>55</v>
      </c>
      <c r="E27" s="32" t="s">
        <v>21</v>
      </c>
      <c r="F27" s="10" t="s">
        <v>33</v>
      </c>
      <c r="G27" s="28"/>
      <c r="H27" s="28">
        <v>14</v>
      </c>
      <c r="I27" s="26">
        <f t="shared" si="0"/>
        <v>14</v>
      </c>
    </row>
    <row r="28" spans="1:9" ht="15">
      <c r="A28" s="17">
        <v>19</v>
      </c>
      <c r="B28" s="38">
        <v>30</v>
      </c>
      <c r="C28" s="30">
        <v>10078831173</v>
      </c>
      <c r="D28" s="31" t="s">
        <v>56</v>
      </c>
      <c r="E28" s="32" t="s">
        <v>21</v>
      </c>
      <c r="F28" s="10" t="s">
        <v>33</v>
      </c>
      <c r="G28" s="28">
        <v>14</v>
      </c>
      <c r="H28" s="28"/>
      <c r="I28" s="26">
        <f t="shared" si="0"/>
        <v>14</v>
      </c>
    </row>
    <row r="29" spans="1:9" ht="15">
      <c r="A29" s="17"/>
      <c r="B29" s="38">
        <v>3</v>
      </c>
      <c r="C29" s="30">
        <v>10047444195</v>
      </c>
      <c r="D29" s="31" t="s">
        <v>83</v>
      </c>
      <c r="E29" s="32" t="s">
        <v>80</v>
      </c>
      <c r="F29" s="10" t="s">
        <v>33</v>
      </c>
      <c r="G29" s="28"/>
      <c r="H29" s="28"/>
      <c r="I29" s="28"/>
    </row>
    <row r="30" spans="1:9" ht="15">
      <c r="A30" s="17"/>
      <c r="B30" s="38">
        <v>4</v>
      </c>
      <c r="C30" s="30">
        <v>10053209130</v>
      </c>
      <c r="D30" s="31" t="s">
        <v>82</v>
      </c>
      <c r="E30" s="32" t="s">
        <v>80</v>
      </c>
      <c r="F30" s="10" t="s">
        <v>33</v>
      </c>
      <c r="G30" s="28"/>
      <c r="H30" s="28"/>
      <c r="I30" s="28"/>
    </row>
    <row r="31" spans="1:9" ht="15">
      <c r="A31" s="17"/>
      <c r="B31" s="38">
        <v>5</v>
      </c>
      <c r="C31" s="30">
        <v>10106114546</v>
      </c>
      <c r="D31" s="31" t="s">
        <v>81</v>
      </c>
      <c r="E31" s="32" t="s">
        <v>80</v>
      </c>
      <c r="F31" s="10" t="s">
        <v>33</v>
      </c>
      <c r="G31" s="28"/>
      <c r="H31" s="28"/>
      <c r="I31" s="28"/>
    </row>
    <row r="32" spans="1:9" ht="15">
      <c r="A32" s="17"/>
      <c r="B32" s="38">
        <v>7</v>
      </c>
      <c r="C32" s="30">
        <v>10106744541</v>
      </c>
      <c r="D32" s="31" t="s">
        <v>78</v>
      </c>
      <c r="E32" s="32" t="s">
        <v>30</v>
      </c>
      <c r="F32" s="10" t="s">
        <v>33</v>
      </c>
      <c r="G32" s="28"/>
      <c r="H32" s="28"/>
      <c r="I32" s="28"/>
    </row>
    <row r="33" spans="1:9" ht="15">
      <c r="A33" s="17"/>
      <c r="B33" s="38">
        <v>10</v>
      </c>
      <c r="C33" s="30">
        <v>10047329314</v>
      </c>
      <c r="D33" s="31" t="s">
        <v>75</v>
      </c>
      <c r="E33" s="32" t="s">
        <v>24</v>
      </c>
      <c r="F33" s="10" t="s">
        <v>33</v>
      </c>
      <c r="G33" s="28"/>
      <c r="H33" s="28"/>
      <c r="I33" s="28"/>
    </row>
    <row r="34" spans="1:9" ht="15">
      <c r="A34" s="17"/>
      <c r="B34" s="38">
        <v>11</v>
      </c>
      <c r="C34" s="30">
        <v>10012987573</v>
      </c>
      <c r="D34" s="31" t="s">
        <v>74</v>
      </c>
      <c r="E34" s="32" t="s">
        <v>24</v>
      </c>
      <c r="F34" s="10" t="s">
        <v>33</v>
      </c>
      <c r="G34" s="28"/>
      <c r="H34" s="28"/>
      <c r="I34" s="28"/>
    </row>
    <row r="35" spans="1:9" ht="15">
      <c r="A35" s="17"/>
      <c r="B35" s="38">
        <v>14</v>
      </c>
      <c r="C35" s="30">
        <v>10047440862</v>
      </c>
      <c r="D35" s="31" t="s">
        <v>71</v>
      </c>
      <c r="E35" s="32" t="s">
        <v>24</v>
      </c>
      <c r="F35" s="10" t="s">
        <v>33</v>
      </c>
      <c r="G35" s="28"/>
      <c r="H35" s="28"/>
      <c r="I35" s="28"/>
    </row>
    <row r="36" spans="1:9" ht="15">
      <c r="A36" s="17"/>
      <c r="B36" s="38">
        <v>15</v>
      </c>
      <c r="C36" s="30">
        <v>10007607107</v>
      </c>
      <c r="D36" s="31" t="s">
        <v>70</v>
      </c>
      <c r="E36" s="32" t="s">
        <v>24</v>
      </c>
      <c r="F36" s="10" t="s">
        <v>33</v>
      </c>
      <c r="G36" s="28"/>
      <c r="H36" s="28"/>
      <c r="I36" s="28"/>
    </row>
    <row r="37" spans="1:9" ht="15">
      <c r="A37" s="17"/>
      <c r="B37" s="38">
        <v>17</v>
      </c>
      <c r="C37" s="30">
        <v>10053651286</v>
      </c>
      <c r="D37" s="31" t="s">
        <v>68</v>
      </c>
      <c r="E37" s="32" t="s">
        <v>24</v>
      </c>
      <c r="F37" s="10" t="s">
        <v>33</v>
      </c>
      <c r="G37" s="28"/>
      <c r="H37" s="28"/>
      <c r="I37" s="28"/>
    </row>
    <row r="38" spans="1:9" ht="15">
      <c r="A38" s="17"/>
      <c r="B38" s="38">
        <v>18</v>
      </c>
      <c r="C38" s="30">
        <v>10046677087</v>
      </c>
      <c r="D38" s="31" t="s">
        <v>67</v>
      </c>
      <c r="E38" s="32" t="s">
        <v>29</v>
      </c>
      <c r="F38" s="10" t="s">
        <v>33</v>
      </c>
      <c r="G38" s="28"/>
      <c r="H38" s="28"/>
      <c r="I38" s="28"/>
    </row>
    <row r="39" spans="1:9" ht="15">
      <c r="A39" s="17"/>
      <c r="B39" s="38">
        <v>21</v>
      </c>
      <c r="C39" s="30">
        <v>10093680560</v>
      </c>
      <c r="D39" s="31" t="s">
        <v>64</v>
      </c>
      <c r="E39" s="32" t="s">
        <v>62</v>
      </c>
      <c r="F39" s="10" t="s">
        <v>33</v>
      </c>
      <c r="G39" s="28"/>
      <c r="H39" s="28"/>
      <c r="I39" s="28"/>
    </row>
    <row r="40" spans="1:9" ht="15">
      <c r="A40" s="17"/>
      <c r="B40" s="38">
        <v>22</v>
      </c>
      <c r="C40" s="30">
        <v>10082602352</v>
      </c>
      <c r="D40" s="31" t="s">
        <v>63</v>
      </c>
      <c r="E40" s="32" t="s">
        <v>62</v>
      </c>
      <c r="F40" s="10" t="s">
        <v>33</v>
      </c>
      <c r="G40" s="28"/>
      <c r="H40" s="28"/>
      <c r="I40" s="28"/>
    </row>
    <row r="41" spans="1:9" ht="15">
      <c r="A41" s="17"/>
      <c r="B41" s="38">
        <v>25</v>
      </c>
      <c r="C41" s="30">
        <v>10047400547</v>
      </c>
      <c r="D41" s="31" t="s">
        <v>60</v>
      </c>
      <c r="E41" s="32" t="s">
        <v>21</v>
      </c>
      <c r="F41" s="10" t="s">
        <v>33</v>
      </c>
      <c r="G41" s="28"/>
      <c r="H41" s="28"/>
      <c r="I41" s="28"/>
    </row>
    <row r="42" spans="1:9" ht="15">
      <c r="A42" s="17"/>
      <c r="B42" s="38">
        <v>28</v>
      </c>
      <c r="C42" s="30">
        <v>10046409430</v>
      </c>
      <c r="D42" s="31" t="s">
        <v>58</v>
      </c>
      <c r="E42" s="32" t="s">
        <v>21</v>
      </c>
      <c r="F42" s="10" t="s">
        <v>33</v>
      </c>
      <c r="G42" s="28"/>
      <c r="H42" s="28"/>
      <c r="I42" s="28"/>
    </row>
    <row r="43" spans="1:9" ht="15">
      <c r="A43" s="17"/>
      <c r="B43" s="38">
        <v>29</v>
      </c>
      <c r="C43" s="30">
        <v>10047168454</v>
      </c>
      <c r="D43" s="31" t="s">
        <v>57</v>
      </c>
      <c r="E43" s="32" t="s">
        <v>21</v>
      </c>
      <c r="F43" s="10" t="s">
        <v>33</v>
      </c>
      <c r="G43" s="28"/>
      <c r="H43" s="28"/>
      <c r="I43" s="28"/>
    </row>
    <row r="44" spans="1:9" ht="15">
      <c r="A44" s="17"/>
      <c r="B44" s="38">
        <v>35</v>
      </c>
      <c r="C44" s="30">
        <v>10104975000</v>
      </c>
      <c r="D44" s="31" t="s">
        <v>53</v>
      </c>
      <c r="E44" s="32" t="s">
        <v>21</v>
      </c>
      <c r="F44" s="10" t="s">
        <v>33</v>
      </c>
      <c r="G44" s="28"/>
      <c r="H44" s="28"/>
      <c r="I44" s="28"/>
    </row>
    <row r="45" spans="1:9" ht="15">
      <c r="A45" s="17"/>
      <c r="B45" s="38">
        <v>36</v>
      </c>
      <c r="C45" s="30">
        <v>10046080842</v>
      </c>
      <c r="D45" s="33" t="s">
        <v>52</v>
      </c>
      <c r="E45" s="32" t="s">
        <v>28</v>
      </c>
      <c r="F45" s="10" t="s">
        <v>33</v>
      </c>
      <c r="G45" s="28"/>
      <c r="H45" s="28"/>
      <c r="I45" s="28"/>
    </row>
    <row r="46" spans="1:9" ht="15">
      <c r="A46" s="17"/>
      <c r="B46" s="38">
        <v>37</v>
      </c>
      <c r="C46" s="30">
        <v>10046079428</v>
      </c>
      <c r="D46" s="33" t="s">
        <v>51</v>
      </c>
      <c r="E46" s="32" t="s">
        <v>28</v>
      </c>
      <c r="F46" s="10" t="s">
        <v>33</v>
      </c>
      <c r="G46" s="28"/>
      <c r="H46" s="28"/>
      <c r="I46" s="28"/>
    </row>
    <row r="47" spans="1:9" ht="15">
      <c r="A47" s="17"/>
      <c r="B47" s="38">
        <v>38</v>
      </c>
      <c r="C47" s="30">
        <v>10059232426</v>
      </c>
      <c r="D47" s="33" t="s">
        <v>50</v>
      </c>
      <c r="E47" s="32" t="s">
        <v>36</v>
      </c>
      <c r="F47" s="10" t="s">
        <v>33</v>
      </c>
      <c r="G47" s="28"/>
      <c r="H47" s="28"/>
      <c r="I47" s="28"/>
    </row>
    <row r="48" spans="1:9" ht="15">
      <c r="A48" s="17"/>
      <c r="B48" s="38">
        <v>39</v>
      </c>
      <c r="C48" s="30">
        <v>10079356185</v>
      </c>
      <c r="D48" s="33" t="s">
        <v>49</v>
      </c>
      <c r="E48" s="32" t="s">
        <v>36</v>
      </c>
      <c r="F48" s="10" t="s">
        <v>33</v>
      </c>
      <c r="G48" s="28"/>
      <c r="H48" s="28"/>
      <c r="I48" s="28"/>
    </row>
    <row r="49" spans="1:9" ht="15">
      <c r="A49" s="17"/>
      <c r="B49" s="38">
        <v>40</v>
      </c>
      <c r="C49" s="30">
        <v>10081190091</v>
      </c>
      <c r="D49" s="33" t="s">
        <v>48</v>
      </c>
      <c r="E49" s="32" t="s">
        <v>36</v>
      </c>
      <c r="F49" s="10" t="s">
        <v>33</v>
      </c>
      <c r="G49" s="28"/>
      <c r="H49" s="28"/>
      <c r="I49" s="28"/>
    </row>
    <row r="50" spans="1:9" ht="15">
      <c r="A50" s="17"/>
      <c r="B50" s="38">
        <v>41</v>
      </c>
      <c r="C50" s="30">
        <v>10083587611</v>
      </c>
      <c r="D50" s="33" t="s">
        <v>47</v>
      </c>
      <c r="E50" s="32" t="s">
        <v>19</v>
      </c>
      <c r="F50" s="10" t="s">
        <v>33</v>
      </c>
      <c r="G50" s="28"/>
      <c r="H50" s="28"/>
      <c r="I50" s="28"/>
    </row>
    <row r="51" spans="1:9" ht="15">
      <c r="A51" s="17"/>
      <c r="B51" s="38">
        <v>42</v>
      </c>
      <c r="C51" s="30">
        <v>10046068011</v>
      </c>
      <c r="D51" s="33" t="s">
        <v>46</v>
      </c>
      <c r="E51" s="32" t="s">
        <v>23</v>
      </c>
      <c r="F51" s="10" t="s">
        <v>33</v>
      </c>
      <c r="G51" s="28"/>
      <c r="H51" s="28"/>
      <c r="I51" s="28"/>
    </row>
    <row r="52" spans="1:9" ht="15">
      <c r="A52" s="17"/>
      <c r="B52" s="38">
        <v>43</v>
      </c>
      <c r="C52" s="30">
        <v>10064422936</v>
      </c>
      <c r="D52" s="33" t="s">
        <v>45</v>
      </c>
      <c r="E52" s="32" t="s">
        <v>8</v>
      </c>
      <c r="F52" s="10" t="s">
        <v>33</v>
      </c>
      <c r="G52" s="28"/>
      <c r="H52" s="28"/>
      <c r="I52" s="28"/>
    </row>
    <row r="53" spans="1:9" ht="15">
      <c r="A53" s="17"/>
      <c r="B53" s="38">
        <v>53</v>
      </c>
      <c r="C53" s="30">
        <v>10053902274</v>
      </c>
      <c r="D53" s="33" t="s">
        <v>37</v>
      </c>
      <c r="E53" s="32" t="s">
        <v>36</v>
      </c>
      <c r="F53" s="10" t="s">
        <v>33</v>
      </c>
      <c r="G53" s="28"/>
      <c r="H53" s="28"/>
      <c r="I53" s="28"/>
    </row>
    <row r="54" spans="1:9" ht="15">
      <c r="A54" s="17"/>
      <c r="B54" s="38">
        <v>54</v>
      </c>
      <c r="C54" s="30">
        <v>10047364979</v>
      </c>
      <c r="D54" s="33" t="s">
        <v>35</v>
      </c>
      <c r="E54" s="32" t="s">
        <v>34</v>
      </c>
      <c r="F54" s="10" t="s">
        <v>33</v>
      </c>
      <c r="G54" s="28"/>
      <c r="H54" s="28"/>
      <c r="I54" s="28"/>
    </row>
    <row r="55" ht="7.5" customHeight="1"/>
    <row r="56" spans="2:4" ht="15">
      <c r="B56" s="23" t="s">
        <v>13</v>
      </c>
      <c r="C56" s="5"/>
      <c r="D56" s="6" t="s">
        <v>9</v>
      </c>
    </row>
    <row r="57" spans="2:4" ht="15">
      <c r="B57" s="23" t="s">
        <v>12</v>
      </c>
      <c r="C57" s="5"/>
      <c r="D57" s="4" t="s">
        <v>25</v>
      </c>
    </row>
    <row r="58" spans="2:4" ht="15">
      <c r="B58" s="23" t="s">
        <v>11</v>
      </c>
      <c r="C58" s="5"/>
      <c r="D58" s="4" t="s">
        <v>15</v>
      </c>
    </row>
    <row r="60" ht="15"/>
    <row r="61" ht="15"/>
    <row r="62" ht="15"/>
  </sheetData>
  <sheetProtection/>
  <mergeCells count="4">
    <mergeCell ref="A1:G1"/>
    <mergeCell ref="A3:G3"/>
    <mergeCell ref="A5:G5"/>
    <mergeCell ref="B7:G7"/>
  </mergeCells>
  <printOptions horizontalCentered="1"/>
  <pageMargins left="0.2362204724409449" right="0.2362204724409449" top="0.2755905511811024" bottom="0.2755905511811024" header="0.15748031496062992" footer="0.1574803149606299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TJ Favorit Brno</cp:lastModifiedBy>
  <cp:lastPrinted>2020-07-08T06:34:46Z</cp:lastPrinted>
  <dcterms:created xsi:type="dcterms:W3CDTF">2016-06-03T11:04:02Z</dcterms:created>
  <dcterms:modified xsi:type="dcterms:W3CDTF">2020-07-08T07:48:24Z</dcterms:modified>
  <cp:category/>
  <cp:version/>
  <cp:contentType/>
  <cp:contentStatus/>
</cp:coreProperties>
</file>